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500" firstSheet="18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25725" concurrentCalc="0"/>
</workbook>
</file>

<file path=xl/calcChain.xml><?xml version="1.0" encoding="utf-8"?>
<calcChain xmlns="http://schemas.openxmlformats.org/spreadsheetml/2006/main">
  <c r="C9" i="23"/>
  <c r="C8"/>
  <c r="C7"/>
  <c r="D9"/>
  <c r="D8"/>
  <c r="D7"/>
  <c r="E9"/>
  <c r="E8"/>
  <c r="E7"/>
  <c r="C12" i="9"/>
  <c r="C11"/>
  <c r="C10"/>
  <c r="C9"/>
  <c r="C8"/>
  <c r="E8" i="5"/>
  <c r="C8"/>
  <c r="E9"/>
  <c r="C9"/>
  <c r="E10"/>
  <c r="C10"/>
  <c r="E11"/>
  <c r="C11"/>
  <c r="E7"/>
  <c r="C7"/>
  <c r="C6"/>
  <c r="E6"/>
  <c r="H40" i="3"/>
  <c r="F40"/>
  <c r="D40"/>
  <c r="B40"/>
</calcChain>
</file>

<file path=xl/sharedStrings.xml><?xml version="1.0" encoding="utf-8"?>
<sst xmlns="http://schemas.openxmlformats.org/spreadsheetml/2006/main" count="897" uniqueCount="462">
  <si>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</si>
  <si>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</si>
  <si>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</si>
  <si>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</si>
  <si>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</si>
  <si>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</si>
  <si>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</si>
  <si>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</si>
  <si>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</si>
  <si>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</si>
  <si>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</si>
  <si>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</si>
  <si>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</si>
  <si>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</si>
  <si>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</si>
  <si>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</si>
  <si>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</si>
  <si>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</si>
  <si>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</si>
  <si>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</si>
  <si>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</si>
  <si>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</si>
  <si>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</si>
  <si>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</si>
  <si>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</si>
  <si>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</si>
  <si>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</si>
  <si>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</si>
  <si>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</si>
  <si>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</si>
  <si>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</si>
  <si>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</si>
  <si>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</si>
  <si>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</si>
  <si>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</si>
  <si>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</si>
  <si>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</si>
  <si>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</si>
  <si>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</si>
  <si>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</si>
  <si>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</si>
  <si>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</si>
  <si>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</si>
  <si>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</si>
  <si>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</si>
  <si>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</si>
  <si>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</si>
  <si>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</si>
  <si>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</si>
  <si>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</si>
  <si>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</si>
  <si>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</si>
  <si>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</si>
  <si>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</si>
  <si>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</si>
  <si>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</si>
  <si>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</si>
  <si>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</si>
  <si>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</si>
  <si>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</si>
  <si>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</si>
  <si>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</si>
  <si>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</si>
  <si>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</si>
  <si>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</si>
  <si>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</si>
  <si>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</si>
  <si>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</si>
  <si>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</si>
  <si>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</si>
  <si>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</si>
  <si>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</si>
  <si>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</si>
  <si>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</si>
  <si>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</si>
  <si>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</si>
  <si>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</si>
  <si>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</si>
  <si>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</si>
  <si>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</si>
  <si>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</si>
  <si>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</si>
  <si>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</si>
  <si>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</si>
  <si>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</si>
  <si>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</si>
  <si>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</si>
  <si>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</si>
  <si>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</si>
  <si>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</si>
  <si>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</si>
  <si>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</si>
  <si>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</si>
  <si>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</si>
  <si>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</si>
  <si>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</si>
  <si>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</si>
  <si>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</si>
  <si>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</si>
  <si>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</si>
  <si>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</si>
  <si>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</si>
  <si>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</si>
  <si>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</si>
  <si>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</si>
  <si>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</si>
  <si>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</si>
  <si>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</si>
  <si>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</si>
  <si>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</si>
  <si>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</si>
  <si>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</si>
  <si>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</si>
  <si>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</si>
  <si>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</si>
  <si>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</si>
  <si>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</si>
  <si>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</si>
  <si>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</si>
  <si>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</si>
  <si>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</si>
  <si>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</si>
  <si>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</si>
  <si>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</si>
  <si>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</si>
  <si>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</si>
  <si>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</si>
  <si>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</si>
  <si>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</si>
  <si>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</si>
  <si>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</si>
  <si>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</si>
  <si>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</si>
  <si>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</si>
  <si>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</si>
  <si>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</si>
  <si>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</si>
  <si>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</si>
  <si>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</si>
  <si>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</si>
  <si>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</si>
  <si>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</si>
  <si>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</si>
  <si>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</si>
  <si>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</si>
  <si>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</si>
  <si>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</si>
  <si>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</si>
  <si>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</si>
  <si>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</si>
  <si>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</si>
  <si>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</si>
  <si>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</si>
  <si>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</si>
  <si>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</si>
  <si>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</si>
  <si>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</si>
  <si>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</si>
  <si>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</si>
  <si>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</si>
  <si>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</si>
  <si>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</si>
  <si>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</si>
  <si>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</si>
  <si>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</si>
  <si>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</si>
  <si>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</si>
  <si>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</si>
  <si>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</si>
  <si>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</si>
  <si>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</si>
  <si>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</si>
  <si>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</si>
  <si>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</si>
  <si>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</si>
  <si>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</si>
  <si>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</si>
  <si>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</si>
  <si>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</si>
  <si>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</si>
  <si>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</si>
  <si>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</si>
  <si>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</si>
  <si>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</si>
  <si>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</si>
  <si>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</si>
  <si>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</si>
  <si>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</si>
  <si>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</si>
  <si>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</si>
  <si>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</si>
  <si>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</si>
  <si>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</si>
  <si>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</si>
  <si>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</si>
  <si>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</si>
  <si>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</si>
  <si>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</si>
  <si>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</si>
  <si>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</si>
  <si>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</si>
  <si>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</si>
  <si>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</si>
  <si>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</si>
  <si>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注：本表中本年收入包括本级安排和上级安排，含当年支出和上年结转结余资金</t>
  </si>
  <si>
    <t>部门公开表07</t>
  </si>
  <si>
    <t>人员经费</t>
  </si>
  <si>
    <t>公用经费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</si>
  <si>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</si>
  <si>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</si>
  <si>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</si>
  <si>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</si>
  <si>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</si>
  <si>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</si>
  <si>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30302</t>
  </si>
  <si>
    <t xml:space="preserve">  退休费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</si>
  <si>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</si>
  <si>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</si>
  <si>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</si>
  <si>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</si>
  <si>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</si>
  <si>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</si>
  <si>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</si>
  <si>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</si>
  <si>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</si>
  <si>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</si>
  <si>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</si>
  <si>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</si>
  <si>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</si>
  <si>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</si>
  <si>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</si>
  <si>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</si>
  <si>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</si>
  <si>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</si>
  <si>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</si>
  <si>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</si>
  <si>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</si>
  <si>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</si>
  <si>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</si>
  <si>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</si>
  <si>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</si>
  <si>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</si>
  <si>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</si>
  <si>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</si>
  <si>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</si>
  <si>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</si>
  <si>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</si>
  <si>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</si>
  <si>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</si>
  <si>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</si>
  <si>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</si>
  <si>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</si>
  <si>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</si>
  <si>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</si>
  <si>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</si>
  <si>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</si>
  <si>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</si>
  <si>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30231</t>
  </si>
  <si>
    <t xml:space="preserve">  公务用车运行维护费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</si>
  <si>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</si>
  <si>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</si>
  <si>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</si>
  <si>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</si>
  <si>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</si>
  <si>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</si>
  <si>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</si>
  <si>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</si>
  <si>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</si>
  <si>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</si>
  <si>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</si>
  <si>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</si>
  <si>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</si>
  <si>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</si>
  <si>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</si>
  <si>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</si>
  <si>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</si>
  <si>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</si>
  <si>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</si>
  <si>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</si>
  <si>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</si>
  <si>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</si>
  <si>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</si>
  <si>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</si>
  <si>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</si>
  <si>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</si>
  <si>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</si>
  <si>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</si>
  <si>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</si>
  <si>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</si>
  <si>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</si>
  <si>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</si>
  <si>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</si>
  <si>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</si>
  <si>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</si>
  <si>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</si>
  <si>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</si>
  <si>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</si>
  <si>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</si>
  <si>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</si>
  <si>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</si>
  <si>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</si>
  <si>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</si>
  <si>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</si>
  <si>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</si>
  <si>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</si>
  <si>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</si>
  <si>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</si>
  <si>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</si>
  <si>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</si>
  <si>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</si>
  <si>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</si>
  <si>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</si>
  <si>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</si>
  <si>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</si>
  <si>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</si>
  <si>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</si>
  <si>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</si>
  <si>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</si>
  <si>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</si>
  <si>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</si>
  <si>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</si>
  <si>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</si>
  <si>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</si>
  <si>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</si>
  <si>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</si>
  <si>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</si>
  <si>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</si>
  <si>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</si>
  <si>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</si>
  <si>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</si>
  <si>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</si>
  <si>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</si>
  <si>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</si>
  <si>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</si>
  <si>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</si>
  <si>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</si>
  <si>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</si>
  <si>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</si>
  <si>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</si>
  <si>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</si>
  <si>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</si>
  <si>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</si>
  <si>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</si>
  <si>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</si>
  <si>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</si>
  <si>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</si>
  <si>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</si>
  <si>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</si>
  <si>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</si>
  <si>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</si>
  <si>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</si>
  <si>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</si>
  <si>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</si>
  <si>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</si>
  <si>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</si>
  <si>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</si>
  <si>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</si>
  <si>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</si>
  <si>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</si>
  <si>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</si>
  <si>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</si>
  <si>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</si>
  <si>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</si>
  <si>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</si>
  <si>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</si>
  <si>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</si>
  <si>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</si>
  <si>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</si>
  <si>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</si>
  <si>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</si>
  <si>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</si>
  <si>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</si>
  <si>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</si>
  <si>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</si>
  <si>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</si>
  <si>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</si>
  <si>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</si>
  <si>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</si>
  <si>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</si>
  <si>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</si>
  <si>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</si>
  <si>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</si>
  <si>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</si>
  <si>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</si>
  <si>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</si>
  <si>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</si>
  <si>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常德日报社本级</t>
    <phoneticPr fontId="15" type="noConversion"/>
  </si>
  <si>
    <t>常德日报社</t>
  </si>
  <si>
    <t>常德日报社</t>
    <phoneticPr fontId="15" type="noConversion"/>
  </si>
  <si>
    <t>事业运行经费</t>
    <phoneticPr fontId="15" type="noConversion"/>
  </si>
  <si>
    <t>部门：254001_常德日报社本级</t>
    <phoneticPr fontId="15" type="noConversion"/>
  </si>
  <si>
    <t xml:space="preserve"> 传播新闻和信息，促进社会经济和文化发展。坚持“团结、稳定、鼓劲”的宣传方针，牢牢把握正确的舆论导向，围绕中心，服务大局，唱响主旋律，打好主动仗，更好地为社会主义服务，为全党全国工作大局服务，当好党的喉舌，反映人民心声的重职。</t>
    <phoneticPr fontId="15" type="noConversion"/>
  </si>
  <si>
    <t>常德日报社本级</t>
    <phoneticPr fontId="15" type="noConversion"/>
  </si>
  <si>
    <t>事业运行经费</t>
    <phoneticPr fontId="15" type="noConversion"/>
  </si>
  <si>
    <t>成本指标</t>
    <phoneticPr fontId="15" type="noConversion"/>
  </si>
  <si>
    <t>产出指标</t>
    <phoneticPr fontId="15" type="noConversion"/>
  </si>
  <si>
    <t>效益指标</t>
    <phoneticPr fontId="15" type="noConversion"/>
  </si>
  <si>
    <t>满意度指标</t>
    <phoneticPr fontId="15" type="noConversion"/>
  </si>
  <si>
    <t>经济成本指标</t>
    <phoneticPr fontId="15" type="noConversion"/>
  </si>
  <si>
    <t>社会成本指标</t>
    <phoneticPr fontId="15" type="noConversion"/>
  </si>
  <si>
    <t>生态环境成本指标</t>
    <phoneticPr fontId="15" type="noConversion"/>
  </si>
  <si>
    <t>数量指标</t>
    <phoneticPr fontId="15" type="noConversion"/>
  </si>
  <si>
    <t>质量指标</t>
    <phoneticPr fontId="15" type="noConversion"/>
  </si>
  <si>
    <t>时效指标</t>
    <phoneticPr fontId="15" type="noConversion"/>
  </si>
  <si>
    <t>经济效益指标</t>
    <phoneticPr fontId="15" type="noConversion"/>
  </si>
  <si>
    <t>社会效益指标</t>
    <phoneticPr fontId="15" type="noConversion"/>
  </si>
  <si>
    <t>生态效益指标</t>
    <phoneticPr fontId="15" type="noConversion"/>
  </si>
  <si>
    <t>可持续影响指标</t>
    <phoneticPr fontId="15" type="noConversion"/>
  </si>
  <si>
    <t>服务对象满意度指标</t>
    <phoneticPr fontId="15" type="noConversion"/>
  </si>
  <si>
    <t>支出合理合规率</t>
    <phoneticPr fontId="15" type="noConversion"/>
  </si>
  <si>
    <t>各项成本支出合理、合规，控制在预算额度内</t>
    <phoneticPr fontId="15" type="noConversion"/>
  </si>
  <si>
    <t>百分比</t>
    <phoneticPr fontId="15" type="noConversion"/>
  </si>
  <si>
    <t>定量</t>
    <phoneticPr fontId="15" type="noConversion"/>
  </si>
  <si>
    <t>定性</t>
    <phoneticPr fontId="15" type="noConversion"/>
  </si>
  <si>
    <t>≤</t>
    <phoneticPr fontId="15" type="noConversion"/>
  </si>
  <si>
    <t>≥</t>
    <phoneticPr fontId="15" type="noConversion"/>
  </si>
  <si>
    <t>无</t>
    <phoneticPr fontId="15" type="noConversion"/>
  </si>
  <si>
    <t>出版数量</t>
    <phoneticPr fontId="15" type="noConversion"/>
  </si>
  <si>
    <t>《常德日报》出版数量</t>
    <phoneticPr fontId="15" type="noConversion"/>
  </si>
  <si>
    <t>期</t>
    <phoneticPr fontId="15" type="noConversion"/>
  </si>
  <si>
    <t>发布内容差错率</t>
    <phoneticPr fontId="15" type="noConversion"/>
  </si>
  <si>
    <t>报刊发行及时率</t>
    <phoneticPr fontId="15" type="noConversion"/>
  </si>
  <si>
    <t>每万字差错率</t>
    <phoneticPr fontId="15" type="noConversion"/>
  </si>
  <si>
    <t>报刊发行及时性</t>
    <phoneticPr fontId="15" type="noConversion"/>
  </si>
  <si>
    <t>报刊发行收入</t>
    <phoneticPr fontId="15" type="noConversion"/>
  </si>
  <si>
    <t>日晚报发行收入</t>
    <phoneticPr fontId="15" type="noConversion"/>
  </si>
  <si>
    <t>万元</t>
    <phoneticPr fontId="15" type="noConversion"/>
  </si>
  <si>
    <t>舆论引导</t>
    <phoneticPr fontId="15" type="noConversion"/>
  </si>
  <si>
    <t>加强</t>
    <phoneticPr fontId="15" type="noConversion"/>
  </si>
  <si>
    <t>加强舆论引导，彰显党报职能</t>
    <phoneticPr fontId="15" type="noConversion"/>
  </si>
  <si>
    <t>职工满意度</t>
    <phoneticPr fontId="15" type="noConversion"/>
  </si>
  <si>
    <t>职工对本单位的满意程度</t>
    <phoneticPr fontId="15" type="noConversion"/>
  </si>
  <si>
    <t>常德日报这本级</t>
    <phoneticPr fontId="15" type="noConversion"/>
  </si>
  <si>
    <t xml:space="preserve">   传播新闻和信息，促进社会经济和文化发展。坚持“团结、稳定、鼓劲”的宣传方针，牢牢把握正确的舆论导向，围绕中心，服务大局，唱响主旋律，打好主动仗，更好地为社会主义服务，为全党全国工作大局服务，当好党的喉舌，反映人民心声的重职。</t>
    <phoneticPr fontId="15" type="noConversion"/>
  </si>
  <si>
    <t>部门：254001_常德日报社本级</t>
    <phoneticPr fontId="15" type="noConversion"/>
  </si>
  <si>
    <t>254</t>
  </si>
  <si>
    <t xml:space="preserve">  254001</t>
  </si>
  <si>
    <t xml:space="preserve"> 常德日报社本级</t>
  </si>
  <si>
    <t xml:space="preserve">   207</t>
  </si>
  <si>
    <t xml:space="preserve">   文化旅游体育与传媒支出</t>
  </si>
  <si>
    <t xml:space="preserve">     20706</t>
  </si>
  <si>
    <t xml:space="preserve">     新闻出版电影</t>
  </si>
  <si>
    <t xml:space="preserve">      2070604</t>
  </si>
  <si>
    <t xml:space="preserve">      新闻通讯</t>
  </si>
  <si>
    <t>部门：254001_常德日报社本级</t>
    <phoneticPr fontId="15" type="noConversion"/>
  </si>
  <si>
    <t>部门：254001_常德日报社本级</t>
    <phoneticPr fontId="15" type="noConversion"/>
  </si>
  <si>
    <t>06</t>
    <phoneticPr fontId="15" type="noConversion"/>
  </si>
  <si>
    <t>04</t>
    <phoneticPr fontId="15" type="noConversion"/>
  </si>
  <si>
    <t xml:space="preserve">  新闻通讯</t>
    <phoneticPr fontId="15" type="noConversion"/>
  </si>
  <si>
    <t>常德日报社</t>
    <phoneticPr fontId="15" type="noConversion"/>
  </si>
  <si>
    <t xml:space="preserve">  常德日报社本级</t>
    <phoneticPr fontId="15" type="noConversion"/>
  </si>
  <si>
    <t xml:space="preserve">    文化旅游体育与传媒支出</t>
    <phoneticPr fontId="15" type="noConversion"/>
  </si>
  <si>
    <t xml:space="preserve">    新闻出版电影</t>
    <phoneticPr fontId="15" type="noConversion"/>
  </si>
  <si>
    <t xml:space="preserve">    新闻通讯</t>
    <phoneticPr fontId="15" type="noConversion"/>
  </si>
  <si>
    <t xml:space="preserve">  254001</t>
    <phoneticPr fontId="15" type="noConversion"/>
  </si>
  <si>
    <t xml:space="preserve">   207</t>
    <phoneticPr fontId="15" type="noConversion"/>
  </si>
  <si>
    <t xml:space="preserve">   20706</t>
    <phoneticPr fontId="15" type="noConversion"/>
  </si>
  <si>
    <t xml:space="preserve">   2070604</t>
    <phoneticPr fontId="15" type="noConversion"/>
  </si>
  <si>
    <t>部门：254001_常德日报社本级</t>
    <phoneticPr fontId="15" type="noConversion"/>
  </si>
  <si>
    <t>常德日报社</t>
    <phoneticPr fontId="15" type="noConversion"/>
  </si>
  <si>
    <t>常德日报社本级</t>
    <phoneticPr fontId="15" type="noConversion"/>
  </si>
  <si>
    <t>07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</si>
</sst>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2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</cellStyleXfs>
  <cellXfs count="10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0" fontId="15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vertical="center" wrapText="1"/>
    </xf>
    <xf numFmtId="9" fontId="15" fillId="0" borderId="5" xfId="0" applyNumberFormat="1" applyFont="1" applyBorder="1" applyAlignment="1">
      <alignment horizontal="center" vertical="center" wrapText="1"/>
    </xf>
    <xf numFmtId="10" fontId="15" fillId="0" borderId="5" xfId="0" applyNumberFormat="1" applyFont="1" applyBorder="1" applyAlignment="1">
      <alignment horizontal="center" vertical="center" wrapText="1"/>
    </xf>
    <xf numFmtId="9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G10" sqref="G10"/>
    </sheetView>
  </sheetViews>
  <sheetFormatPr defaultColWidth="9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6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" customHeight="1">
      <c r="A4" s="41"/>
      <c r="B4" s="42"/>
      <c r="C4" s="1"/>
      <c r="D4" s="41" t="s">
        <v>1</v>
      </c>
      <c r="E4" s="63">
        <v>254001</v>
      </c>
      <c r="F4" s="63"/>
      <c r="G4" s="63"/>
      <c r="H4" s="63"/>
      <c r="I4" s="1"/>
    </row>
    <row r="5" spans="1:9" ht="54.4" customHeight="1">
      <c r="A5" s="41"/>
      <c r="B5" s="42"/>
      <c r="C5" s="1"/>
      <c r="D5" s="41" t="s">
        <v>2</v>
      </c>
      <c r="E5" s="63" t="s">
        <v>386</v>
      </c>
      <c r="F5" s="63"/>
      <c r="G5" s="63"/>
      <c r="H5" s="63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5" type="noConversion"/>
  <printOptions horizontalCentered="1"/>
  <pageMargins left="7.8472222222222193E-2" right="7.8472222222222193E-2" top="1.6923611111111101" bottom="7.8472222222222193E-2" header="0.94444444444444398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zoomScale="200" zoomScaleNormal="200" workbookViewId="0">
      <selection activeCell="D31" sqref="D31"/>
    </sheetView>
  </sheetViews>
  <sheetFormatPr defaultColWidth="9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"/>
      <c r="B1" s="1"/>
      <c r="C1" s="1"/>
      <c r="D1" s="1"/>
      <c r="E1" s="11" t="s">
        <v>208</v>
      </c>
    </row>
    <row r="2" spans="1:5" ht="40.5" customHeight="1">
      <c r="A2" s="71" t="s">
        <v>12</v>
      </c>
      <c r="B2" s="71"/>
      <c r="C2" s="71"/>
      <c r="D2" s="71"/>
      <c r="E2" s="71"/>
    </row>
    <row r="3" spans="1:5" ht="33.6" customHeight="1">
      <c r="A3" s="78" t="s">
        <v>458</v>
      </c>
      <c r="B3" s="78"/>
      <c r="C3" s="78"/>
      <c r="D3" s="78"/>
      <c r="E3" s="21" t="s">
        <v>209</v>
      </c>
    </row>
    <row r="4" spans="1:5" ht="38.85" customHeight="1">
      <c r="A4" s="69" t="s">
        <v>210</v>
      </c>
      <c r="B4" s="69"/>
      <c r="C4" s="69" t="s">
        <v>211</v>
      </c>
      <c r="D4" s="69"/>
      <c r="E4" s="69"/>
    </row>
    <row r="5" spans="1:5" ht="22.9" customHeight="1">
      <c r="A5" s="7" t="s">
        <v>212</v>
      </c>
      <c r="B5" s="7" t="s">
        <v>154</v>
      </c>
      <c r="C5" s="7" t="s">
        <v>134</v>
      </c>
      <c r="D5" s="7" t="s">
        <v>206</v>
      </c>
      <c r="E5" s="7" t="s">
        <v>207</v>
      </c>
    </row>
    <row r="6" spans="1:5" ht="26.45" customHeight="1">
      <c r="A6" s="8" t="s">
        <v>213</v>
      </c>
      <c r="B6" s="8" t="s">
        <v>173</v>
      </c>
      <c r="C6" s="22">
        <v>7.17</v>
      </c>
      <c r="D6" s="22">
        <v>7.17</v>
      </c>
      <c r="E6" s="22"/>
    </row>
    <row r="7" spans="1:5" ht="26.45" customHeight="1">
      <c r="A7" s="23" t="s">
        <v>214</v>
      </c>
      <c r="B7" s="23" t="s">
        <v>215</v>
      </c>
      <c r="C7" s="24"/>
      <c r="D7" s="24"/>
      <c r="E7" s="24"/>
    </row>
    <row r="8" spans="1:5" ht="26.45" customHeight="1">
      <c r="A8" s="8" t="s">
        <v>216</v>
      </c>
      <c r="B8" s="8" t="s">
        <v>184</v>
      </c>
      <c r="C8" s="22"/>
      <c r="D8" s="22"/>
      <c r="E8" s="22"/>
    </row>
    <row r="9" spans="1:5" ht="26.45" customHeight="1">
      <c r="A9" s="23" t="s">
        <v>217</v>
      </c>
      <c r="B9" s="23" t="s">
        <v>218</v>
      </c>
      <c r="C9" s="24"/>
      <c r="D9" s="24"/>
      <c r="E9" s="24"/>
    </row>
    <row r="10" spans="1:5" ht="26.45" customHeight="1">
      <c r="A10" s="23" t="s">
        <v>219</v>
      </c>
      <c r="B10" s="23" t="s">
        <v>220</v>
      </c>
      <c r="C10" s="24"/>
      <c r="D10" s="24"/>
      <c r="E10" s="24"/>
    </row>
    <row r="11" spans="1:5" ht="26.45" customHeight="1">
      <c r="A11" s="23" t="s">
        <v>221</v>
      </c>
      <c r="B11" s="23" t="s">
        <v>222</v>
      </c>
      <c r="C11" s="24"/>
      <c r="D11" s="24"/>
      <c r="E11" s="24"/>
    </row>
    <row r="12" spans="1:5" ht="26.45" customHeight="1">
      <c r="A12" s="23" t="s">
        <v>223</v>
      </c>
      <c r="B12" s="23" t="s">
        <v>224</v>
      </c>
      <c r="C12" s="24"/>
      <c r="D12" s="24"/>
      <c r="E12" s="24"/>
    </row>
    <row r="13" spans="1:5" ht="26.45" customHeight="1">
      <c r="A13" s="23" t="s">
        <v>225</v>
      </c>
      <c r="B13" s="23" t="s">
        <v>226</v>
      </c>
      <c r="C13" s="24"/>
      <c r="D13" s="24"/>
      <c r="E13" s="24"/>
    </row>
    <row r="14" spans="1:5" ht="26.45" customHeight="1">
      <c r="A14" s="23" t="s">
        <v>227</v>
      </c>
      <c r="B14" s="23" t="s">
        <v>228</v>
      </c>
      <c r="C14" s="24"/>
      <c r="D14" s="24"/>
      <c r="E14" s="24"/>
    </row>
    <row r="15" spans="1:5" ht="26.45" customHeight="1">
      <c r="A15" s="23" t="s">
        <v>229</v>
      </c>
      <c r="B15" s="23" t="s">
        <v>230</v>
      </c>
      <c r="C15" s="24"/>
      <c r="D15" s="24"/>
      <c r="E15" s="24"/>
    </row>
    <row r="16" spans="1:5" ht="26.45" customHeight="1">
      <c r="A16" s="23" t="s">
        <v>231</v>
      </c>
      <c r="B16" s="23" t="s">
        <v>232</v>
      </c>
      <c r="C16" s="24"/>
      <c r="D16" s="24"/>
      <c r="E16" s="24"/>
    </row>
    <row r="17" spans="1:5" ht="26.45" customHeight="1">
      <c r="A17" s="8" t="s">
        <v>233</v>
      </c>
      <c r="B17" s="8" t="s">
        <v>234</v>
      </c>
      <c r="C17" s="22"/>
      <c r="D17" s="22"/>
      <c r="E17" s="22"/>
    </row>
    <row r="18" spans="1:5" ht="26.45" customHeight="1">
      <c r="A18" s="23" t="s">
        <v>235</v>
      </c>
      <c r="B18" s="23" t="s">
        <v>236</v>
      </c>
      <c r="C18" s="24"/>
      <c r="D18" s="24"/>
      <c r="E18" s="24"/>
    </row>
    <row r="19" spans="1:5" ht="26.45" customHeight="1">
      <c r="A19" s="23" t="s">
        <v>237</v>
      </c>
      <c r="B19" s="23" t="s">
        <v>238</v>
      </c>
      <c r="C19" s="24"/>
      <c r="D19" s="24"/>
      <c r="E19" s="24"/>
    </row>
    <row r="20" spans="1:5" ht="26.45" customHeight="1">
      <c r="A20" s="23" t="s">
        <v>239</v>
      </c>
      <c r="B20" s="23" t="s">
        <v>240</v>
      </c>
      <c r="C20" s="24"/>
      <c r="D20" s="24"/>
      <c r="E20" s="24"/>
    </row>
    <row r="21" spans="1:5" ht="26.45" customHeight="1">
      <c r="A21" s="23" t="s">
        <v>241</v>
      </c>
      <c r="B21" s="23" t="s">
        <v>242</v>
      </c>
      <c r="C21" s="24"/>
      <c r="D21" s="24"/>
      <c r="E21" s="24"/>
    </row>
    <row r="22" spans="1:5" ht="26.45" customHeight="1">
      <c r="A22" s="23" t="s">
        <v>243</v>
      </c>
      <c r="B22" s="23" t="s">
        <v>244</v>
      </c>
      <c r="C22" s="24"/>
      <c r="D22" s="24"/>
      <c r="E22" s="24"/>
    </row>
    <row r="23" spans="1:5" ht="26.45" customHeight="1">
      <c r="A23" s="23" t="s">
        <v>245</v>
      </c>
      <c r="B23" s="23" t="s">
        <v>246</v>
      </c>
      <c r="C23" s="24"/>
      <c r="D23" s="24"/>
      <c r="E23" s="24"/>
    </row>
    <row r="24" spans="1:5" ht="26.45" customHeight="1">
      <c r="A24" s="23" t="s">
        <v>247</v>
      </c>
      <c r="B24" s="23" t="s">
        <v>248</v>
      </c>
      <c r="C24" s="24"/>
      <c r="D24" s="24"/>
      <c r="E24" s="24"/>
    </row>
    <row r="25" spans="1:5" ht="26.45" customHeight="1">
      <c r="A25" s="23" t="s">
        <v>249</v>
      </c>
      <c r="B25" s="23" t="s">
        <v>250</v>
      </c>
      <c r="C25" s="24"/>
      <c r="D25" s="24"/>
      <c r="E25" s="24"/>
    </row>
    <row r="26" spans="1:5" ht="26.45" customHeight="1">
      <c r="A26" s="23" t="s">
        <v>251</v>
      </c>
      <c r="B26" s="23" t="s">
        <v>252</v>
      </c>
      <c r="C26" s="24"/>
      <c r="D26" s="24"/>
      <c r="E26" s="24"/>
    </row>
    <row r="27" spans="1:5" ht="26.45" customHeight="1">
      <c r="A27" s="23" t="s">
        <v>253</v>
      </c>
      <c r="B27" s="23" t="s">
        <v>254</v>
      </c>
      <c r="C27" s="24"/>
      <c r="D27" s="24"/>
      <c r="E27" s="24"/>
    </row>
    <row r="28" spans="1:5" ht="26.45" customHeight="1">
      <c r="A28" s="23" t="s">
        <v>255</v>
      </c>
      <c r="B28" s="23" t="s">
        <v>256</v>
      </c>
      <c r="C28" s="24"/>
      <c r="D28" s="24"/>
      <c r="E28" s="24"/>
    </row>
    <row r="29" spans="1:5" ht="26.45" customHeight="1">
      <c r="A29" s="23" t="s">
        <v>257</v>
      </c>
      <c r="B29" s="23" t="s">
        <v>258</v>
      </c>
      <c r="C29" s="24"/>
      <c r="D29" s="24"/>
      <c r="E29" s="24"/>
    </row>
    <row r="30" spans="1:5" ht="22.9" customHeight="1">
      <c r="A30" s="72" t="s">
        <v>134</v>
      </c>
      <c r="B30" s="72"/>
      <c r="C30" s="22">
        <v>7.17</v>
      </c>
      <c r="D30" s="22">
        <v>7.17</v>
      </c>
      <c r="E30" s="22"/>
    </row>
    <row r="31" spans="1:5" ht="16.350000000000001" customHeight="1">
      <c r="A31" s="77"/>
      <c r="B31" s="77"/>
      <c r="C31" s="25"/>
      <c r="D31" s="25"/>
      <c r="E31" s="25"/>
    </row>
  </sheetData>
  <mergeCells count="6">
    <mergeCell ref="A31:B31"/>
    <mergeCell ref="A2:E2"/>
    <mergeCell ref="A3:D3"/>
    <mergeCell ref="A4:B4"/>
    <mergeCell ref="C4:E4"/>
    <mergeCell ref="A30:B30"/>
  </mergeCells>
  <phoneticPr fontId="15" type="noConversion"/>
  <pageMargins left="0.75" right="0.62916666666666698" top="0.51180555555555596" bottom="0.43263888888888902" header="0" footer="0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E10" sqref="E10"/>
    </sheetView>
  </sheetViews>
  <sheetFormatPr defaultColWidth="9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1"/>
      <c r="M1" s="70" t="s">
        <v>259</v>
      </c>
      <c r="N1" s="70"/>
    </row>
    <row r="2" spans="1:14" ht="44.85" customHeight="1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22.3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 t="s">
        <v>30</v>
      </c>
      <c r="N3" s="68"/>
    </row>
    <row r="4" spans="1:14" ht="42.2" customHeight="1">
      <c r="A4" s="69" t="s">
        <v>161</v>
      </c>
      <c r="B4" s="69"/>
      <c r="C4" s="69"/>
      <c r="D4" s="69" t="s">
        <v>162</v>
      </c>
      <c r="E4" s="69" t="s">
        <v>163</v>
      </c>
      <c r="F4" s="69" t="s">
        <v>183</v>
      </c>
      <c r="G4" s="69" t="s">
        <v>165</v>
      </c>
      <c r="H4" s="69"/>
      <c r="I4" s="69"/>
      <c r="J4" s="69"/>
      <c r="K4" s="69"/>
      <c r="L4" s="69" t="s">
        <v>169</v>
      </c>
      <c r="M4" s="69"/>
      <c r="N4" s="69"/>
    </row>
    <row r="5" spans="1:14" ht="39.6" customHeight="1">
      <c r="A5" s="7" t="s">
        <v>179</v>
      </c>
      <c r="B5" s="7" t="s">
        <v>180</v>
      </c>
      <c r="C5" s="7" t="s">
        <v>181</v>
      </c>
      <c r="D5" s="69"/>
      <c r="E5" s="69"/>
      <c r="F5" s="69"/>
      <c r="G5" s="7" t="s">
        <v>134</v>
      </c>
      <c r="H5" s="7" t="s">
        <v>260</v>
      </c>
      <c r="I5" s="7" t="s">
        <v>261</v>
      </c>
      <c r="J5" s="7" t="s">
        <v>262</v>
      </c>
      <c r="K5" s="7" t="s">
        <v>263</v>
      </c>
      <c r="L5" s="7" t="s">
        <v>134</v>
      </c>
      <c r="M5" s="7" t="s">
        <v>184</v>
      </c>
      <c r="N5" s="7" t="s">
        <v>264</v>
      </c>
    </row>
    <row r="6" spans="1:14" ht="22.9" customHeight="1">
      <c r="A6" s="10"/>
      <c r="B6" s="10"/>
      <c r="C6" s="10"/>
      <c r="D6" s="10"/>
      <c r="E6" s="10" t="s">
        <v>134</v>
      </c>
      <c r="F6" s="20"/>
      <c r="G6" s="20"/>
      <c r="H6" s="20"/>
      <c r="I6" s="20"/>
      <c r="J6" s="20"/>
      <c r="K6" s="20"/>
      <c r="L6" s="20"/>
      <c r="M6" s="20"/>
      <c r="N6" s="20"/>
    </row>
    <row r="7" spans="1:14" ht="22.9" customHeight="1">
      <c r="A7" s="10"/>
      <c r="B7" s="10"/>
      <c r="C7" s="10"/>
      <c r="D7" s="8"/>
      <c r="E7" s="8"/>
      <c r="F7" s="20"/>
      <c r="G7" s="20"/>
      <c r="H7" s="20"/>
      <c r="I7" s="20"/>
      <c r="J7" s="20"/>
      <c r="K7" s="20"/>
      <c r="L7" s="20"/>
      <c r="M7" s="20"/>
      <c r="N7" s="20"/>
    </row>
    <row r="8" spans="1:14" ht="22.9" customHeight="1">
      <c r="A8" s="10"/>
      <c r="B8" s="10"/>
      <c r="C8" s="10"/>
      <c r="D8" s="13"/>
      <c r="E8" s="13"/>
      <c r="F8" s="20"/>
      <c r="G8" s="20"/>
      <c r="H8" s="20"/>
      <c r="I8" s="20"/>
      <c r="J8" s="20"/>
      <c r="K8" s="20"/>
      <c r="L8" s="20"/>
      <c r="M8" s="20"/>
      <c r="N8" s="20"/>
    </row>
    <row r="9" spans="1:14" ht="22.9" customHeight="1">
      <c r="A9" s="16"/>
      <c r="B9" s="16"/>
      <c r="C9" s="16"/>
      <c r="D9" s="12"/>
      <c r="E9" s="3"/>
      <c r="F9" s="4"/>
      <c r="G9" s="4"/>
      <c r="H9" s="14"/>
      <c r="I9" s="14"/>
      <c r="J9" s="14"/>
      <c r="K9" s="14"/>
      <c r="L9" s="4"/>
      <c r="M9" s="14"/>
      <c r="N9" s="14"/>
    </row>
    <row r="10" spans="1:14" ht="22.9" customHeight="1">
      <c r="A10" s="16"/>
      <c r="B10" s="16"/>
      <c r="C10" s="16"/>
      <c r="D10" s="12"/>
      <c r="E10" s="3"/>
      <c r="F10" s="4"/>
      <c r="G10" s="4"/>
      <c r="H10" s="14"/>
      <c r="I10" s="14"/>
      <c r="J10" s="14"/>
      <c r="K10" s="14"/>
      <c r="L10" s="4"/>
      <c r="M10" s="14"/>
      <c r="N10" s="14"/>
    </row>
    <row r="11" spans="1:14" ht="22.9" customHeight="1">
      <c r="A11" s="16"/>
      <c r="B11" s="16"/>
      <c r="C11" s="16"/>
      <c r="D11" s="12"/>
      <c r="E11" s="3"/>
      <c r="F11" s="4"/>
      <c r="G11" s="4"/>
      <c r="H11" s="14"/>
      <c r="I11" s="14"/>
      <c r="J11" s="14"/>
      <c r="K11" s="14"/>
      <c r="L11" s="4"/>
      <c r="M11" s="14"/>
      <c r="N11" s="14"/>
    </row>
    <row r="12" spans="1:14" ht="22.9" customHeight="1">
      <c r="A12" s="16"/>
      <c r="B12" s="16"/>
      <c r="C12" s="16"/>
      <c r="D12" s="12"/>
      <c r="E12" s="3"/>
      <c r="F12" s="4"/>
      <c r="G12" s="4"/>
      <c r="H12" s="14"/>
      <c r="I12" s="14"/>
      <c r="J12" s="14"/>
      <c r="K12" s="14"/>
      <c r="L12" s="4"/>
      <c r="M12" s="14"/>
      <c r="N12" s="1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5" type="noConversion"/>
  <printOptions horizontalCentered="1"/>
  <pageMargins left="7.7777777777777807E-2" right="7.7777777777777807E-2" top="0.59027777777777801" bottom="0.47152777777777799" header="0.39305555555555599" footer="0.23541666666666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"/>
  <sheetViews>
    <sheetView workbookViewId="0">
      <selection activeCell="P18" sqref="P18"/>
    </sheetView>
  </sheetViews>
  <sheetFormatPr defaultColWidth="9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1"/>
      <c r="U1" s="70" t="s">
        <v>265</v>
      </c>
      <c r="V1" s="70"/>
    </row>
    <row r="2" spans="1:22" ht="50.1" customHeight="1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4.2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8" t="s">
        <v>30</v>
      </c>
      <c r="V3" s="68"/>
    </row>
    <row r="4" spans="1:22" ht="26.65" customHeight="1">
      <c r="A4" s="69" t="s">
        <v>161</v>
      </c>
      <c r="B4" s="69"/>
      <c r="C4" s="69"/>
      <c r="D4" s="69" t="s">
        <v>162</v>
      </c>
      <c r="E4" s="69" t="s">
        <v>163</v>
      </c>
      <c r="F4" s="69" t="s">
        <v>183</v>
      </c>
      <c r="G4" s="69" t="s">
        <v>266</v>
      </c>
      <c r="H4" s="69"/>
      <c r="I4" s="69"/>
      <c r="J4" s="69"/>
      <c r="K4" s="69"/>
      <c r="L4" s="69" t="s">
        <v>267</v>
      </c>
      <c r="M4" s="69"/>
      <c r="N4" s="69"/>
      <c r="O4" s="69"/>
      <c r="P4" s="69"/>
      <c r="Q4" s="69"/>
      <c r="R4" s="69" t="s">
        <v>262</v>
      </c>
      <c r="S4" s="69" t="s">
        <v>268</v>
      </c>
      <c r="T4" s="69"/>
      <c r="U4" s="69"/>
      <c r="V4" s="69"/>
    </row>
    <row r="5" spans="1:22" ht="56.1" customHeight="1">
      <c r="A5" s="7" t="s">
        <v>179</v>
      </c>
      <c r="B5" s="7" t="s">
        <v>180</v>
      </c>
      <c r="C5" s="7" t="s">
        <v>181</v>
      </c>
      <c r="D5" s="69"/>
      <c r="E5" s="69"/>
      <c r="F5" s="69"/>
      <c r="G5" s="7" t="s">
        <v>134</v>
      </c>
      <c r="H5" s="7" t="s">
        <v>269</v>
      </c>
      <c r="I5" s="7" t="s">
        <v>270</v>
      </c>
      <c r="J5" s="7" t="s">
        <v>271</v>
      </c>
      <c r="K5" s="7" t="s">
        <v>272</v>
      </c>
      <c r="L5" s="7" t="s">
        <v>134</v>
      </c>
      <c r="M5" s="7" t="s">
        <v>273</v>
      </c>
      <c r="N5" s="7" t="s">
        <v>274</v>
      </c>
      <c r="O5" s="7" t="s">
        <v>275</v>
      </c>
      <c r="P5" s="7" t="s">
        <v>276</v>
      </c>
      <c r="Q5" s="7" t="s">
        <v>277</v>
      </c>
      <c r="R5" s="69"/>
      <c r="S5" s="7" t="s">
        <v>134</v>
      </c>
      <c r="T5" s="7" t="s">
        <v>278</v>
      </c>
      <c r="U5" s="7" t="s">
        <v>279</v>
      </c>
      <c r="V5" s="7" t="s">
        <v>263</v>
      </c>
    </row>
    <row r="6" spans="1:22" ht="22.9" customHeight="1">
      <c r="A6" s="10"/>
      <c r="B6" s="10"/>
      <c r="C6" s="10"/>
      <c r="D6" s="10"/>
      <c r="E6" s="10" t="s">
        <v>134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22.9" customHeight="1">
      <c r="A8" s="10"/>
      <c r="B8" s="10"/>
      <c r="C8" s="10"/>
      <c r="D8" s="13"/>
      <c r="E8" s="1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22.9" customHeight="1">
      <c r="A9" s="16"/>
      <c r="B9" s="16"/>
      <c r="C9" s="16"/>
      <c r="D9" s="12"/>
      <c r="E9" s="3"/>
      <c r="F9" s="4"/>
      <c r="G9" s="14"/>
      <c r="H9" s="14"/>
      <c r="I9" s="14"/>
      <c r="J9" s="14"/>
      <c r="K9" s="14"/>
      <c r="L9" s="4"/>
      <c r="M9" s="14"/>
      <c r="N9" s="14"/>
      <c r="O9" s="14"/>
      <c r="P9" s="14"/>
      <c r="Q9" s="14"/>
      <c r="R9" s="14"/>
      <c r="S9" s="4"/>
      <c r="T9" s="14"/>
      <c r="U9" s="14"/>
      <c r="V9" s="14"/>
    </row>
    <row r="10" spans="1:22" ht="22.9" customHeight="1">
      <c r="A10" s="16"/>
      <c r="B10" s="16"/>
      <c r="C10" s="16"/>
      <c r="D10" s="12"/>
      <c r="E10" s="3"/>
      <c r="F10" s="4"/>
      <c r="G10" s="14"/>
      <c r="H10" s="14"/>
      <c r="I10" s="14"/>
      <c r="J10" s="14"/>
      <c r="K10" s="14"/>
      <c r="L10" s="4"/>
      <c r="M10" s="14"/>
      <c r="N10" s="14"/>
      <c r="O10" s="14"/>
      <c r="P10" s="14"/>
      <c r="Q10" s="14"/>
      <c r="R10" s="14"/>
      <c r="S10" s="4"/>
      <c r="T10" s="14"/>
      <c r="U10" s="14"/>
      <c r="V10" s="14"/>
    </row>
    <row r="11" spans="1:22" ht="22.9" customHeight="1">
      <c r="A11" s="16"/>
      <c r="B11" s="16"/>
      <c r="C11" s="16"/>
      <c r="D11" s="12"/>
      <c r="E11" s="3"/>
      <c r="F11" s="4"/>
      <c r="G11" s="14"/>
      <c r="H11" s="14"/>
      <c r="I11" s="14"/>
      <c r="J11" s="14"/>
      <c r="K11" s="14"/>
      <c r="L11" s="4"/>
      <c r="M11" s="14"/>
      <c r="N11" s="14"/>
      <c r="O11" s="14"/>
      <c r="P11" s="14"/>
      <c r="Q11" s="14"/>
      <c r="R11" s="14"/>
      <c r="S11" s="4"/>
      <c r="T11" s="14"/>
      <c r="U11" s="14"/>
      <c r="V11" s="14"/>
    </row>
    <row r="12" spans="1:22" ht="22.9" customHeight="1">
      <c r="A12" s="16"/>
      <c r="B12" s="16"/>
      <c r="C12" s="16"/>
      <c r="D12" s="12"/>
      <c r="E12" s="3"/>
      <c r="F12" s="4"/>
      <c r="G12" s="14"/>
      <c r="H12" s="14"/>
      <c r="I12" s="14"/>
      <c r="J12" s="14"/>
      <c r="K12" s="14"/>
      <c r="L12" s="4"/>
      <c r="M12" s="14"/>
      <c r="N12" s="14"/>
      <c r="O12" s="14"/>
      <c r="P12" s="14"/>
      <c r="Q12" s="14"/>
      <c r="R12" s="14"/>
      <c r="S12" s="4"/>
      <c r="T12" s="14"/>
      <c r="U12" s="14"/>
      <c r="V12" s="1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5" type="noConversion"/>
  <printOptions horizontalCentered="1"/>
  <pageMargins left="7.7777777777777807E-2" right="7.7777777777777807E-2" top="0.59027777777777801" bottom="0.51180555555555596" header="0.39305555555555599" footer="0.35416666666666702"/>
  <pageSetup paperSize="9" scale="81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workbookViewId="0">
      <selection activeCell="A3" sqref="A3:I3"/>
    </sheetView>
  </sheetViews>
  <sheetFormatPr defaultColWidth="9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1"/>
      <c r="K1" s="11" t="s">
        <v>280</v>
      </c>
    </row>
    <row r="2" spans="1:11" ht="46.5" customHeight="1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8.2" customHeight="1">
      <c r="A3" s="67" t="s">
        <v>445</v>
      </c>
      <c r="B3" s="67"/>
      <c r="C3" s="67"/>
      <c r="D3" s="67"/>
      <c r="E3" s="67"/>
      <c r="F3" s="67"/>
      <c r="G3" s="67"/>
      <c r="H3" s="67"/>
      <c r="I3" s="67"/>
      <c r="J3" s="68" t="s">
        <v>30</v>
      </c>
      <c r="K3" s="68"/>
    </row>
    <row r="4" spans="1:11" ht="23.25" customHeight="1">
      <c r="A4" s="69" t="s">
        <v>161</v>
      </c>
      <c r="B4" s="69"/>
      <c r="C4" s="69"/>
      <c r="D4" s="69" t="s">
        <v>162</v>
      </c>
      <c r="E4" s="69" t="s">
        <v>163</v>
      </c>
      <c r="F4" s="69" t="s">
        <v>281</v>
      </c>
      <c r="G4" s="69" t="s">
        <v>282</v>
      </c>
      <c r="H4" s="69" t="s">
        <v>283</v>
      </c>
      <c r="I4" s="69" t="s">
        <v>284</v>
      </c>
      <c r="J4" s="69" t="s">
        <v>285</v>
      </c>
      <c r="K4" s="69" t="s">
        <v>286</v>
      </c>
    </row>
    <row r="5" spans="1:11" ht="23.25" customHeight="1">
      <c r="A5" s="7" t="s">
        <v>179</v>
      </c>
      <c r="B5" s="7" t="s">
        <v>180</v>
      </c>
      <c r="C5" s="7" t="s">
        <v>181</v>
      </c>
      <c r="D5" s="69"/>
      <c r="E5" s="69"/>
      <c r="F5" s="69"/>
      <c r="G5" s="69"/>
      <c r="H5" s="69"/>
      <c r="I5" s="69"/>
      <c r="J5" s="69"/>
      <c r="K5" s="69"/>
    </row>
    <row r="6" spans="1:11" ht="22.9" customHeight="1">
      <c r="A6" s="10"/>
      <c r="B6" s="10"/>
      <c r="C6" s="10"/>
      <c r="D6" s="10"/>
      <c r="E6" s="10" t="s">
        <v>134</v>
      </c>
      <c r="F6" s="9">
        <v>7.17</v>
      </c>
      <c r="G6" s="9"/>
      <c r="H6" s="9">
        <v>7.17</v>
      </c>
      <c r="I6" s="9"/>
      <c r="J6" s="9"/>
      <c r="K6" s="9"/>
    </row>
    <row r="7" spans="1:11" ht="22.9" customHeight="1">
      <c r="A7" s="10"/>
      <c r="B7" s="10"/>
      <c r="C7" s="10"/>
      <c r="D7" s="58" t="s">
        <v>435</v>
      </c>
      <c r="E7" s="58" t="s">
        <v>387</v>
      </c>
      <c r="F7" s="9">
        <v>7.17</v>
      </c>
      <c r="G7" s="9"/>
      <c r="H7" s="9">
        <v>7.17</v>
      </c>
      <c r="I7" s="9"/>
      <c r="J7" s="9"/>
      <c r="K7" s="9"/>
    </row>
    <row r="8" spans="1:11" ht="22.9" customHeight="1">
      <c r="A8" s="10"/>
      <c r="B8" s="10"/>
      <c r="C8" s="10"/>
      <c r="D8" s="98">
        <v>254001</v>
      </c>
      <c r="E8" s="58" t="s">
        <v>437</v>
      </c>
      <c r="F8" s="9">
        <v>7.17</v>
      </c>
      <c r="G8" s="9"/>
      <c r="H8" s="9">
        <v>7.17</v>
      </c>
      <c r="I8" s="9"/>
      <c r="J8" s="9"/>
      <c r="K8" s="9"/>
    </row>
    <row r="9" spans="1:11" ht="22.9" customHeight="1">
      <c r="A9" s="99" t="s">
        <v>461</v>
      </c>
      <c r="B9" s="99" t="s">
        <v>446</v>
      </c>
      <c r="C9" s="99" t="s">
        <v>447</v>
      </c>
      <c r="D9" s="98">
        <v>254001</v>
      </c>
      <c r="E9" s="36" t="s">
        <v>448</v>
      </c>
      <c r="F9" s="9">
        <v>7.17</v>
      </c>
      <c r="G9" s="14"/>
      <c r="H9" s="9">
        <v>7.17</v>
      </c>
      <c r="I9" s="14"/>
      <c r="J9" s="14"/>
      <c r="K9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7777777777777807E-2" right="7.7777777777777807E-2" top="0.66805555555555596" bottom="0.55000000000000004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workbookViewId="0">
      <selection activeCell="E8" sqref="E8"/>
    </sheetView>
  </sheetViews>
  <sheetFormatPr defaultColWidth="9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18.125" customWidth="1"/>
    <col min="6" max="16" width="7.75" customWidth="1"/>
    <col min="17" max="17" width="8.125" customWidth="1"/>
    <col min="18" max="18" width="7.75" customWidth="1"/>
    <col min="19" max="19" width="9.75" customWidth="1"/>
  </cols>
  <sheetData>
    <row r="1" spans="1:18" ht="16.350000000000001" customHeight="1">
      <c r="A1" s="1"/>
      <c r="Q1" s="70" t="s">
        <v>287</v>
      </c>
      <c r="R1" s="70"/>
    </row>
    <row r="2" spans="1:18" ht="40.5" customHeight="1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4.2" customHeight="1">
      <c r="A3" s="67" t="s">
        <v>445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30</v>
      </c>
      <c r="R3" s="68"/>
    </row>
    <row r="4" spans="1:18" ht="24.2" customHeight="1">
      <c r="A4" s="69" t="s">
        <v>161</v>
      </c>
      <c r="B4" s="69"/>
      <c r="C4" s="69"/>
      <c r="D4" s="69" t="s">
        <v>162</v>
      </c>
      <c r="E4" s="69" t="s">
        <v>163</v>
      </c>
      <c r="F4" s="69" t="s">
        <v>281</v>
      </c>
      <c r="G4" s="69" t="s">
        <v>288</v>
      </c>
      <c r="H4" s="69" t="s">
        <v>289</v>
      </c>
      <c r="I4" s="69" t="s">
        <v>290</v>
      </c>
      <c r="J4" s="69" t="s">
        <v>291</v>
      </c>
      <c r="K4" s="69" t="s">
        <v>292</v>
      </c>
      <c r="L4" s="69" t="s">
        <v>293</v>
      </c>
      <c r="M4" s="69" t="s">
        <v>294</v>
      </c>
      <c r="N4" s="69" t="s">
        <v>283</v>
      </c>
      <c r="O4" s="69" t="s">
        <v>295</v>
      </c>
      <c r="P4" s="69" t="s">
        <v>296</v>
      </c>
      <c r="Q4" s="69" t="s">
        <v>284</v>
      </c>
      <c r="R4" s="69" t="s">
        <v>286</v>
      </c>
    </row>
    <row r="5" spans="1:18" ht="21.6" customHeight="1">
      <c r="A5" s="7" t="s">
        <v>179</v>
      </c>
      <c r="B5" s="7" t="s">
        <v>180</v>
      </c>
      <c r="C5" s="7" t="s">
        <v>181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22.9" customHeight="1">
      <c r="A6" s="10"/>
      <c r="B6" s="10"/>
      <c r="C6" s="10"/>
      <c r="D6" s="10"/>
      <c r="E6" s="10" t="s">
        <v>134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2.9" customHeight="1">
      <c r="A7" s="10"/>
      <c r="B7" s="10"/>
      <c r="C7" s="10"/>
      <c r="D7" s="58" t="s">
        <v>435</v>
      </c>
      <c r="E7" s="58" t="s">
        <v>387</v>
      </c>
      <c r="F7" s="9">
        <v>7.17</v>
      </c>
      <c r="G7" s="9"/>
      <c r="H7" s="9"/>
      <c r="I7" s="9"/>
      <c r="J7" s="9"/>
      <c r="K7" s="9"/>
      <c r="L7" s="9"/>
      <c r="M7" s="9"/>
      <c r="N7" s="9">
        <v>7.17</v>
      </c>
      <c r="O7" s="9"/>
      <c r="P7" s="9"/>
      <c r="Q7" s="9"/>
      <c r="R7" s="9"/>
    </row>
    <row r="8" spans="1:18" ht="22.9" customHeight="1">
      <c r="A8" s="10"/>
      <c r="B8" s="10"/>
      <c r="C8" s="10"/>
      <c r="D8" s="98">
        <v>254001</v>
      </c>
      <c r="E8" s="58" t="s">
        <v>437</v>
      </c>
      <c r="F8" s="9">
        <v>7.17</v>
      </c>
      <c r="G8" s="9"/>
      <c r="H8" s="9"/>
      <c r="I8" s="9"/>
      <c r="J8" s="9"/>
      <c r="K8" s="9"/>
      <c r="L8" s="9"/>
      <c r="M8" s="9"/>
      <c r="N8" s="9">
        <v>7.17</v>
      </c>
      <c r="O8" s="9"/>
      <c r="P8" s="9"/>
      <c r="Q8" s="9"/>
      <c r="R8" s="9"/>
    </row>
    <row r="9" spans="1:18" ht="22.9" customHeight="1">
      <c r="A9" s="99" t="s">
        <v>461</v>
      </c>
      <c r="B9" s="99" t="s">
        <v>446</v>
      </c>
      <c r="C9" s="99" t="s">
        <v>447</v>
      </c>
      <c r="D9" s="98">
        <v>254001</v>
      </c>
      <c r="E9" s="36" t="s">
        <v>448</v>
      </c>
      <c r="F9" s="9">
        <v>7.17</v>
      </c>
      <c r="G9" s="14"/>
      <c r="H9" s="14"/>
      <c r="I9" s="14"/>
      <c r="J9" s="14"/>
      <c r="K9" s="14"/>
      <c r="L9" s="14"/>
      <c r="M9" s="14"/>
      <c r="N9" s="9">
        <v>7.17</v>
      </c>
      <c r="O9" s="14"/>
      <c r="P9" s="14"/>
      <c r="Q9" s="14"/>
      <c r="R9" s="14"/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5" type="noConversion"/>
  <printOptions horizontalCentered="1"/>
  <pageMargins left="0.35416666666666702" right="0.235416666666667" top="0.74791666666666701" bottom="0.47152777777777799" header="0.27500000000000002" footer="0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"/>
  <sheetViews>
    <sheetView workbookViewId="0">
      <selection activeCell="P18" sqref="P18"/>
    </sheetView>
  </sheetViews>
  <sheetFormatPr defaultColWidth="9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19" width="7.125" customWidth="1"/>
    <col min="20" max="20" width="4.125" customWidth="1"/>
    <col min="21" max="21" width="9.75" customWidth="1"/>
  </cols>
  <sheetData>
    <row r="1" spans="1:20" ht="16.350000000000001" customHeight="1">
      <c r="A1" s="1"/>
      <c r="S1" s="70" t="s">
        <v>297</v>
      </c>
      <c r="T1" s="70"/>
    </row>
    <row r="2" spans="1:20" ht="36.200000000000003" customHeight="1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24.2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 t="s">
        <v>30</v>
      </c>
      <c r="T3" s="68"/>
    </row>
    <row r="4" spans="1:20" ht="28.5" customHeight="1">
      <c r="A4" s="69" t="s">
        <v>161</v>
      </c>
      <c r="B4" s="69"/>
      <c r="C4" s="69"/>
      <c r="D4" s="69" t="s">
        <v>162</v>
      </c>
      <c r="E4" s="69" t="s">
        <v>163</v>
      </c>
      <c r="F4" s="69" t="s">
        <v>281</v>
      </c>
      <c r="G4" s="69" t="s">
        <v>166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 t="s">
        <v>169</v>
      </c>
      <c r="S4" s="69"/>
      <c r="T4" s="69"/>
    </row>
    <row r="5" spans="1:20" ht="52.5">
      <c r="A5" s="7" t="s">
        <v>179</v>
      </c>
      <c r="B5" s="7" t="s">
        <v>180</v>
      </c>
      <c r="C5" s="7" t="s">
        <v>181</v>
      </c>
      <c r="D5" s="69"/>
      <c r="E5" s="69"/>
      <c r="F5" s="69"/>
      <c r="G5" s="7" t="s">
        <v>134</v>
      </c>
      <c r="H5" s="7" t="s">
        <v>298</v>
      </c>
      <c r="I5" s="7" t="s">
        <v>299</v>
      </c>
      <c r="J5" s="7" t="s">
        <v>300</v>
      </c>
      <c r="K5" s="7" t="s">
        <v>301</v>
      </c>
      <c r="L5" s="7" t="s">
        <v>302</v>
      </c>
      <c r="M5" s="7" t="s">
        <v>303</v>
      </c>
      <c r="N5" s="7" t="s">
        <v>304</v>
      </c>
      <c r="O5" s="7" t="s">
        <v>305</v>
      </c>
      <c r="P5" s="7" t="s">
        <v>306</v>
      </c>
      <c r="Q5" s="7" t="s">
        <v>307</v>
      </c>
      <c r="R5" s="7" t="s">
        <v>134</v>
      </c>
      <c r="S5" s="7" t="s">
        <v>234</v>
      </c>
      <c r="T5" s="7" t="s">
        <v>264</v>
      </c>
    </row>
    <row r="6" spans="1:20" ht="22.9" customHeight="1">
      <c r="A6" s="10"/>
      <c r="B6" s="10"/>
      <c r="C6" s="10"/>
      <c r="D6" s="10"/>
      <c r="E6" s="10" t="s">
        <v>134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2.9" customHeight="1">
      <c r="A7" s="10"/>
      <c r="B7" s="10"/>
      <c r="C7" s="10"/>
      <c r="D7" s="8"/>
      <c r="E7" s="8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0" ht="22.9" customHeight="1">
      <c r="A8" s="10"/>
      <c r="B8" s="10"/>
      <c r="C8" s="10"/>
      <c r="D8" s="13"/>
      <c r="E8" s="13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22.9" customHeight="1">
      <c r="A9" s="16"/>
      <c r="B9" s="16"/>
      <c r="C9" s="16"/>
      <c r="D9" s="12"/>
      <c r="E9" s="3"/>
      <c r="F9" s="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5" type="noConversion"/>
  <printOptions horizontalCentered="1"/>
  <pageMargins left="0.31388888888888899" right="7.7777777777777807E-2" top="0.66805555555555596" bottom="7.7777777777777807E-2" header="0.47152777777777799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9"/>
  <sheetViews>
    <sheetView topLeftCell="I1" workbookViewId="0">
      <selection activeCell="T18" sqref="T18"/>
    </sheetView>
  </sheetViews>
  <sheetFormatPr defaultColWidth="9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1"/>
      <c r="F1" s="1"/>
      <c r="AF1" s="70" t="s">
        <v>308</v>
      </c>
      <c r="AG1" s="70"/>
    </row>
    <row r="2" spans="1:33" ht="43.9" customHeight="1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3" ht="24.2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8" t="s">
        <v>30</v>
      </c>
      <c r="AG3" s="68"/>
    </row>
    <row r="4" spans="1:33" ht="24.95" customHeight="1">
      <c r="A4" s="69" t="s">
        <v>161</v>
      </c>
      <c r="B4" s="69"/>
      <c r="C4" s="69"/>
      <c r="D4" s="69" t="s">
        <v>162</v>
      </c>
      <c r="E4" s="69" t="s">
        <v>163</v>
      </c>
      <c r="F4" s="69" t="s">
        <v>309</v>
      </c>
      <c r="G4" s="69" t="s">
        <v>310</v>
      </c>
      <c r="H4" s="69" t="s">
        <v>311</v>
      </c>
      <c r="I4" s="69" t="s">
        <v>312</v>
      </c>
      <c r="J4" s="69" t="s">
        <v>313</v>
      </c>
      <c r="K4" s="69" t="s">
        <v>314</v>
      </c>
      <c r="L4" s="69" t="s">
        <v>315</v>
      </c>
      <c r="M4" s="69" t="s">
        <v>316</v>
      </c>
      <c r="N4" s="69" t="s">
        <v>317</v>
      </c>
      <c r="O4" s="69" t="s">
        <v>318</v>
      </c>
      <c r="P4" s="69" t="s">
        <v>319</v>
      </c>
      <c r="Q4" s="69" t="s">
        <v>304</v>
      </c>
      <c r="R4" s="69" t="s">
        <v>306</v>
      </c>
      <c r="S4" s="69" t="s">
        <v>320</v>
      </c>
      <c r="T4" s="69" t="s">
        <v>299</v>
      </c>
      <c r="U4" s="69" t="s">
        <v>300</v>
      </c>
      <c r="V4" s="69" t="s">
        <v>303</v>
      </c>
      <c r="W4" s="69" t="s">
        <v>321</v>
      </c>
      <c r="X4" s="69" t="s">
        <v>322</v>
      </c>
      <c r="Y4" s="69" t="s">
        <v>323</v>
      </c>
      <c r="Z4" s="69" t="s">
        <v>324</v>
      </c>
      <c r="AA4" s="69" t="s">
        <v>302</v>
      </c>
      <c r="AB4" s="69" t="s">
        <v>325</v>
      </c>
      <c r="AC4" s="69" t="s">
        <v>326</v>
      </c>
      <c r="AD4" s="69" t="s">
        <v>305</v>
      </c>
      <c r="AE4" s="69" t="s">
        <v>327</v>
      </c>
      <c r="AF4" s="69" t="s">
        <v>328</v>
      </c>
      <c r="AG4" s="69" t="s">
        <v>307</v>
      </c>
    </row>
    <row r="5" spans="1:33" ht="21.6" customHeight="1">
      <c r="A5" s="7" t="s">
        <v>179</v>
      </c>
      <c r="B5" s="7" t="s">
        <v>180</v>
      </c>
      <c r="C5" s="7" t="s">
        <v>181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ht="22.9" customHeight="1">
      <c r="A6" s="2"/>
      <c r="B6" s="19"/>
      <c r="C6" s="19"/>
      <c r="D6" s="3"/>
      <c r="E6" s="3" t="s">
        <v>134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22.9" customHeight="1">
      <c r="A7" s="10"/>
      <c r="B7" s="10"/>
      <c r="C7" s="10"/>
      <c r="D7" s="8"/>
      <c r="E7" s="8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22.9" customHeight="1">
      <c r="A8" s="10"/>
      <c r="B8" s="10"/>
      <c r="C8" s="10"/>
      <c r="D8" s="13"/>
      <c r="E8" s="13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22.9" customHeight="1">
      <c r="A9" s="16"/>
      <c r="B9" s="16"/>
      <c r="C9" s="16"/>
      <c r="D9" s="12"/>
      <c r="E9" s="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7777777777777807E-2" right="7.7777777777777807E-2" top="0.74791666666666701" bottom="0.55000000000000004" header="0.59027777777777801" footer="0.39305555555555599"/>
  <pageSetup paperSize="9" scale="5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9" sqref="C9"/>
    </sheetView>
  </sheetViews>
  <sheetFormatPr defaultColWidth="9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1"/>
      <c r="G1" s="70" t="s">
        <v>329</v>
      </c>
      <c r="H1" s="70"/>
    </row>
    <row r="2" spans="1:8" ht="33.6" customHeight="1">
      <c r="A2" s="71" t="s">
        <v>19</v>
      </c>
      <c r="B2" s="71"/>
      <c r="C2" s="71"/>
      <c r="D2" s="71"/>
      <c r="E2" s="71"/>
      <c r="F2" s="71"/>
      <c r="G2" s="71"/>
      <c r="H2" s="71"/>
    </row>
    <row r="3" spans="1:8" ht="24.2" customHeight="1">
      <c r="A3" s="67" t="s">
        <v>458</v>
      </c>
      <c r="B3" s="67"/>
      <c r="C3" s="67"/>
      <c r="D3" s="67"/>
      <c r="E3" s="67"/>
      <c r="F3" s="67"/>
      <c r="G3" s="67"/>
      <c r="H3" s="5" t="s">
        <v>30</v>
      </c>
    </row>
    <row r="4" spans="1:8" ht="23.25" customHeight="1">
      <c r="A4" s="69" t="s">
        <v>330</v>
      </c>
      <c r="B4" s="69" t="s">
        <v>331</v>
      </c>
      <c r="C4" s="69" t="s">
        <v>332</v>
      </c>
      <c r="D4" s="69" t="s">
        <v>333</v>
      </c>
      <c r="E4" s="69" t="s">
        <v>334</v>
      </c>
      <c r="F4" s="69"/>
      <c r="G4" s="69"/>
      <c r="H4" s="69" t="s">
        <v>335</v>
      </c>
    </row>
    <row r="5" spans="1:8" ht="25.9" customHeight="1">
      <c r="A5" s="69"/>
      <c r="B5" s="69"/>
      <c r="C5" s="69"/>
      <c r="D5" s="69"/>
      <c r="E5" s="7" t="s">
        <v>136</v>
      </c>
      <c r="F5" s="7" t="s">
        <v>336</v>
      </c>
      <c r="G5" s="7" t="s">
        <v>337</v>
      </c>
      <c r="H5" s="69"/>
    </row>
    <row r="6" spans="1:8" ht="22.9" customHeight="1">
      <c r="A6" s="10"/>
      <c r="B6" s="10" t="s">
        <v>134</v>
      </c>
      <c r="C6" s="9">
        <v>0</v>
      </c>
      <c r="D6" s="9"/>
      <c r="E6" s="9"/>
      <c r="F6" s="9"/>
      <c r="G6" s="9"/>
      <c r="H6" s="9"/>
    </row>
    <row r="7" spans="1:8" ht="22.9" customHeight="1">
      <c r="A7" s="8">
        <v>254</v>
      </c>
      <c r="B7" s="8" t="s">
        <v>459</v>
      </c>
      <c r="C7" s="9">
        <v>0</v>
      </c>
      <c r="D7" s="9"/>
      <c r="E7" s="9"/>
      <c r="F7" s="9"/>
      <c r="G7" s="9"/>
      <c r="H7" s="9"/>
    </row>
    <row r="8" spans="1:8" ht="22.9" customHeight="1">
      <c r="A8" s="12">
        <v>254001</v>
      </c>
      <c r="B8" s="8" t="s">
        <v>460</v>
      </c>
      <c r="C8" s="14">
        <v>0</v>
      </c>
      <c r="D8" s="14"/>
      <c r="E8" s="4"/>
      <c r="F8" s="14"/>
      <c r="G8" s="14"/>
      <c r="H8" s="14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7777777777777807E-2" right="7.7777777777777807E-2" top="0.74791666666666701" bottom="7.7777777777777807E-2" header="0.47152777777777799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F12" sqref="F12"/>
    </sheetView>
  </sheetViews>
  <sheetFormatPr defaultColWidth="9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1"/>
      <c r="G1" s="70" t="s">
        <v>338</v>
      </c>
      <c r="H1" s="70"/>
    </row>
    <row r="2" spans="1:8" ht="38.85" customHeight="1">
      <c r="A2" s="71" t="s">
        <v>20</v>
      </c>
      <c r="B2" s="71"/>
      <c r="C2" s="71"/>
      <c r="D2" s="71"/>
      <c r="E2" s="71"/>
      <c r="F2" s="71"/>
      <c r="G2" s="71"/>
      <c r="H2" s="71"/>
    </row>
    <row r="3" spans="1:8" ht="24.2" customHeight="1">
      <c r="A3" s="67" t="s">
        <v>29</v>
      </c>
      <c r="B3" s="67"/>
      <c r="C3" s="67"/>
      <c r="D3" s="67"/>
      <c r="E3" s="67"/>
      <c r="F3" s="67"/>
      <c r="G3" s="67"/>
      <c r="H3" s="5" t="s">
        <v>30</v>
      </c>
    </row>
    <row r="4" spans="1:8" ht="23.25" customHeight="1">
      <c r="A4" s="69" t="s">
        <v>153</v>
      </c>
      <c r="B4" s="69" t="s">
        <v>154</v>
      </c>
      <c r="C4" s="69" t="s">
        <v>134</v>
      </c>
      <c r="D4" s="69" t="s">
        <v>339</v>
      </c>
      <c r="E4" s="69"/>
      <c r="F4" s="69"/>
      <c r="G4" s="69"/>
      <c r="H4" s="69" t="s">
        <v>156</v>
      </c>
    </row>
    <row r="5" spans="1:8" ht="23.25" customHeight="1">
      <c r="A5" s="69"/>
      <c r="B5" s="69"/>
      <c r="C5" s="69"/>
      <c r="D5" s="79" t="s">
        <v>155</v>
      </c>
      <c r="E5" s="80"/>
      <c r="F5" s="80"/>
      <c r="G5" s="81"/>
      <c r="H5" s="69"/>
    </row>
    <row r="6" spans="1:8" ht="19.899999999999999" customHeight="1">
      <c r="A6" s="69"/>
      <c r="B6" s="69"/>
      <c r="C6" s="69"/>
      <c r="D6" s="69" t="s">
        <v>136</v>
      </c>
      <c r="E6" s="69" t="s">
        <v>206</v>
      </c>
      <c r="F6" s="69"/>
      <c r="G6" s="69" t="s">
        <v>207</v>
      </c>
      <c r="H6" s="69"/>
    </row>
    <row r="7" spans="1:8" ht="27.6" customHeight="1">
      <c r="A7" s="69"/>
      <c r="B7" s="69"/>
      <c r="C7" s="69"/>
      <c r="D7" s="69"/>
      <c r="E7" s="7" t="s">
        <v>184</v>
      </c>
      <c r="F7" s="7" t="s">
        <v>173</v>
      </c>
      <c r="G7" s="69"/>
      <c r="H7" s="69"/>
    </row>
    <row r="8" spans="1:8" ht="22.9" customHeight="1">
      <c r="A8" s="10"/>
      <c r="B8" s="2" t="s">
        <v>134</v>
      </c>
      <c r="C8" s="9">
        <v>0</v>
      </c>
      <c r="D8" s="9"/>
      <c r="E8" s="9"/>
      <c r="F8" s="9"/>
      <c r="G8" s="9"/>
      <c r="H8" s="9"/>
    </row>
    <row r="9" spans="1:8" ht="22.9" customHeight="1">
      <c r="A9" s="8"/>
      <c r="B9" s="8"/>
      <c r="C9" s="9"/>
      <c r="D9" s="9"/>
      <c r="E9" s="9"/>
      <c r="F9" s="9"/>
      <c r="G9" s="9"/>
      <c r="H9" s="9"/>
    </row>
    <row r="10" spans="1:8" ht="22.9" customHeight="1">
      <c r="A10" s="13"/>
      <c r="B10" s="13"/>
      <c r="C10" s="9"/>
      <c r="D10" s="9"/>
      <c r="E10" s="9"/>
      <c r="F10" s="9"/>
      <c r="G10" s="9"/>
      <c r="H10" s="9"/>
    </row>
    <row r="11" spans="1:8" ht="22.9" customHeight="1">
      <c r="A11" s="13"/>
      <c r="B11" s="13"/>
      <c r="C11" s="9"/>
      <c r="D11" s="9"/>
      <c r="E11" s="9"/>
      <c r="F11" s="9"/>
      <c r="G11" s="9"/>
      <c r="H11" s="9"/>
    </row>
    <row r="12" spans="1:8" ht="22.9" customHeight="1">
      <c r="A12" s="13"/>
      <c r="B12" s="13"/>
      <c r="C12" s="9"/>
      <c r="D12" s="9"/>
      <c r="E12" s="9"/>
      <c r="F12" s="9"/>
      <c r="G12" s="9"/>
      <c r="H12" s="9"/>
    </row>
    <row r="13" spans="1:8" ht="22.9" customHeight="1">
      <c r="A13" s="12"/>
      <c r="B13" s="12"/>
      <c r="C13" s="4"/>
      <c r="D13" s="4"/>
      <c r="E13" s="14"/>
      <c r="F13" s="14"/>
      <c r="G13" s="14"/>
      <c r="H13" s="14"/>
    </row>
  </sheetData>
  <mergeCells count="12">
    <mergeCell ref="G6:G7"/>
    <mergeCell ref="H4:H7"/>
    <mergeCell ref="E6:F6"/>
    <mergeCell ref="A4:A7"/>
    <mergeCell ref="B4:B7"/>
    <mergeCell ref="C4:C7"/>
    <mergeCell ref="D6:D7"/>
    <mergeCell ref="G1:H1"/>
    <mergeCell ref="A2:H2"/>
    <mergeCell ref="A3:G3"/>
    <mergeCell ref="D4:G4"/>
    <mergeCell ref="D5:G5"/>
  </mergeCells>
  <phoneticPr fontId="15" type="noConversion"/>
  <printOptions horizontalCentered="1"/>
  <pageMargins left="7.7777777777777807E-2" right="7.7777777777777807E-2" top="0.82638888888888895" bottom="7.7777777777777807E-2" header="0.55000000000000004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"/>
  <sheetViews>
    <sheetView workbookViewId="0">
      <selection activeCell="L12" sqref="L12"/>
    </sheetView>
  </sheetViews>
  <sheetFormatPr defaultColWidth="9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1"/>
      <c r="S1" s="70" t="s">
        <v>340</v>
      </c>
      <c r="T1" s="70"/>
    </row>
    <row r="2" spans="1:20" ht="47.45" customHeight="1">
      <c r="A2" s="71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0" ht="24.2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 t="s">
        <v>30</v>
      </c>
      <c r="T3" s="68"/>
    </row>
    <row r="4" spans="1:20" ht="27.6" customHeight="1">
      <c r="A4" s="69" t="s">
        <v>161</v>
      </c>
      <c r="B4" s="69"/>
      <c r="C4" s="69"/>
      <c r="D4" s="69" t="s">
        <v>162</v>
      </c>
      <c r="E4" s="69" t="s">
        <v>163</v>
      </c>
      <c r="F4" s="69" t="s">
        <v>164</v>
      </c>
      <c r="G4" s="69" t="s">
        <v>165</v>
      </c>
      <c r="H4" s="69" t="s">
        <v>166</v>
      </c>
      <c r="I4" s="69" t="s">
        <v>167</v>
      </c>
      <c r="J4" s="69" t="s">
        <v>168</v>
      </c>
      <c r="K4" s="69" t="s">
        <v>169</v>
      </c>
      <c r="L4" s="69" t="s">
        <v>170</v>
      </c>
      <c r="M4" s="69" t="s">
        <v>171</v>
      </c>
      <c r="N4" s="69" t="s">
        <v>172</v>
      </c>
      <c r="O4" s="69" t="s">
        <v>173</v>
      </c>
      <c r="P4" s="69" t="s">
        <v>174</v>
      </c>
      <c r="Q4" s="69" t="s">
        <v>175</v>
      </c>
      <c r="R4" s="69" t="s">
        <v>176</v>
      </c>
      <c r="S4" s="69" t="s">
        <v>177</v>
      </c>
      <c r="T4" s="69" t="s">
        <v>178</v>
      </c>
    </row>
    <row r="5" spans="1:20" ht="19.899999999999999" customHeight="1">
      <c r="A5" s="7" t="s">
        <v>179</v>
      </c>
      <c r="B5" s="7" t="s">
        <v>180</v>
      </c>
      <c r="C5" s="7" t="s">
        <v>181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22.9" customHeight="1">
      <c r="A6" s="10"/>
      <c r="B6" s="10"/>
      <c r="C6" s="10"/>
      <c r="D6" s="10"/>
      <c r="E6" s="10" t="s">
        <v>134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5"/>
      <c r="B8" s="15"/>
      <c r="C8" s="15"/>
      <c r="D8" s="13"/>
      <c r="E8" s="1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6"/>
      <c r="B9" s="16"/>
      <c r="C9" s="16"/>
      <c r="D9" s="12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7777777777777807E-2" right="7.7777777777777807E-2" top="0.82638888888888895" bottom="7.7777777777777807E-2" header="0.55000000000000004" footer="0"/>
  <pageSetup paperSize="9" scale="9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G23" sqref="G23"/>
    </sheetView>
  </sheetViews>
  <sheetFormatPr defaultColWidth="9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1"/>
      <c r="B1" s="65" t="s">
        <v>3</v>
      </c>
      <c r="C1" s="65"/>
    </row>
    <row r="2" spans="1:3" ht="24.95" customHeight="1">
      <c r="B2" s="65"/>
      <c r="C2" s="65"/>
    </row>
    <row r="3" spans="1:3" ht="27" customHeight="1">
      <c r="B3" s="64" t="s">
        <v>4</v>
      </c>
      <c r="C3" s="64"/>
    </row>
    <row r="4" spans="1:3" ht="27" customHeight="1">
      <c r="B4" s="38">
        <v>1</v>
      </c>
      <c r="C4" s="39" t="s">
        <v>5</v>
      </c>
    </row>
    <row r="5" spans="1:3" ht="27" customHeight="1">
      <c r="B5" s="38">
        <v>2</v>
      </c>
      <c r="C5" s="40" t="s">
        <v>6</v>
      </c>
    </row>
    <row r="6" spans="1:3" ht="27" customHeight="1">
      <c r="B6" s="38">
        <v>3</v>
      </c>
      <c r="C6" s="39" t="s">
        <v>7</v>
      </c>
    </row>
    <row r="7" spans="1:3" ht="27" customHeight="1">
      <c r="B7" s="38">
        <v>4</v>
      </c>
      <c r="C7" s="39" t="s">
        <v>8</v>
      </c>
    </row>
    <row r="8" spans="1:3" ht="27" customHeight="1">
      <c r="B8" s="38">
        <v>5</v>
      </c>
      <c r="C8" s="39" t="s">
        <v>9</v>
      </c>
    </row>
    <row r="9" spans="1:3" ht="27" customHeight="1">
      <c r="B9" s="38">
        <v>6</v>
      </c>
      <c r="C9" s="39" t="s">
        <v>10</v>
      </c>
    </row>
    <row r="10" spans="1:3" ht="27" customHeight="1">
      <c r="B10" s="38">
        <v>7</v>
      </c>
      <c r="C10" s="39" t="s">
        <v>11</v>
      </c>
    </row>
    <row r="11" spans="1:3" ht="27" customHeight="1">
      <c r="B11" s="38">
        <v>8</v>
      </c>
      <c r="C11" s="39" t="s">
        <v>12</v>
      </c>
    </row>
    <row r="12" spans="1:3" ht="32.65" customHeight="1">
      <c r="B12" s="38">
        <v>9</v>
      </c>
      <c r="C12" s="39" t="s">
        <v>13</v>
      </c>
    </row>
    <row r="13" spans="1:3" ht="32.65" customHeight="1">
      <c r="B13" s="38">
        <v>10</v>
      </c>
      <c r="C13" s="39" t="s">
        <v>14</v>
      </c>
    </row>
    <row r="14" spans="1:3" ht="32.65" customHeight="1">
      <c r="B14" s="38">
        <v>11</v>
      </c>
      <c r="C14" s="39" t="s">
        <v>15</v>
      </c>
    </row>
    <row r="15" spans="1:3" ht="32.65" customHeight="1">
      <c r="B15" s="38">
        <v>12</v>
      </c>
      <c r="C15" s="39" t="s">
        <v>16</v>
      </c>
    </row>
    <row r="16" spans="1:3" ht="32.65" customHeight="1">
      <c r="B16" s="38">
        <v>13</v>
      </c>
      <c r="C16" s="39" t="s">
        <v>17</v>
      </c>
    </row>
    <row r="17" spans="2:3" ht="32.65" customHeight="1">
      <c r="B17" s="38">
        <v>14</v>
      </c>
      <c r="C17" s="39" t="s">
        <v>18</v>
      </c>
    </row>
    <row r="18" spans="2:3" ht="27.95" customHeight="1">
      <c r="B18" s="38">
        <v>15</v>
      </c>
      <c r="C18" s="39" t="s">
        <v>19</v>
      </c>
    </row>
    <row r="19" spans="2:3" ht="27.95" customHeight="1">
      <c r="B19" s="38">
        <v>16</v>
      </c>
      <c r="C19" s="39" t="s">
        <v>20</v>
      </c>
    </row>
    <row r="20" spans="2:3" ht="27.95" customHeight="1">
      <c r="B20" s="38">
        <v>17</v>
      </c>
      <c r="C20" s="39" t="s">
        <v>21</v>
      </c>
    </row>
    <row r="21" spans="2:3" ht="27.95" customHeight="1">
      <c r="B21" s="38">
        <v>18</v>
      </c>
      <c r="C21" s="39" t="s">
        <v>22</v>
      </c>
    </row>
    <row r="22" spans="2:3" ht="27.95" customHeight="1">
      <c r="B22" s="38">
        <v>19</v>
      </c>
      <c r="C22" s="39" t="s">
        <v>23</v>
      </c>
    </row>
    <row r="23" spans="2:3" ht="27.95" customHeight="1">
      <c r="B23" s="38">
        <v>20</v>
      </c>
      <c r="C23" s="39" t="s">
        <v>24</v>
      </c>
    </row>
    <row r="24" spans="2:3" ht="27.95" customHeight="1">
      <c r="B24" s="38">
        <v>21</v>
      </c>
      <c r="C24" s="39" t="s">
        <v>25</v>
      </c>
    </row>
    <row r="25" spans="2:3" ht="27.95" customHeight="1">
      <c r="B25" s="38">
        <v>22</v>
      </c>
      <c r="C25" s="39" t="s">
        <v>26</v>
      </c>
    </row>
    <row r="26" spans="2:3" ht="27.95" customHeight="1">
      <c r="B26" s="38">
        <v>23</v>
      </c>
      <c r="C26" s="39" t="s">
        <v>27</v>
      </c>
    </row>
  </sheetData>
  <mergeCells count="2">
    <mergeCell ref="B3:C3"/>
    <mergeCell ref="B1:C2"/>
  </mergeCells>
  <phoneticPr fontId="15" type="noConversion"/>
  <printOptions horizontalCentered="1"/>
  <pageMargins left="7.7777777777777807E-2" right="7.7777777777777807E-2" top="0.35416666666666702" bottom="0.39305555555555599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I18" sqref="I18"/>
    </sheetView>
  </sheetViews>
  <sheetFormatPr defaultColWidth="9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1"/>
      <c r="S1" s="70" t="s">
        <v>341</v>
      </c>
      <c r="T1" s="70"/>
    </row>
    <row r="2" spans="1:20" ht="47.45" customHeight="1">
      <c r="A2" s="71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21.6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 t="s">
        <v>30</v>
      </c>
      <c r="T3" s="68"/>
    </row>
    <row r="4" spans="1:20" ht="29.25" customHeight="1">
      <c r="A4" s="69" t="s">
        <v>161</v>
      </c>
      <c r="B4" s="69"/>
      <c r="C4" s="69"/>
      <c r="D4" s="69" t="s">
        <v>162</v>
      </c>
      <c r="E4" s="69" t="s">
        <v>163</v>
      </c>
      <c r="F4" s="69" t="s">
        <v>183</v>
      </c>
      <c r="G4" s="69" t="s">
        <v>155</v>
      </c>
      <c r="H4" s="69"/>
      <c r="I4" s="69"/>
      <c r="J4" s="69"/>
      <c r="K4" s="69" t="s">
        <v>156</v>
      </c>
      <c r="L4" s="69"/>
      <c r="M4" s="69"/>
      <c r="N4" s="69"/>
      <c r="O4" s="69"/>
      <c r="P4" s="69"/>
      <c r="Q4" s="69"/>
      <c r="R4" s="69"/>
      <c r="S4" s="69"/>
      <c r="T4" s="69"/>
    </row>
    <row r="5" spans="1:20" ht="50.1" customHeight="1">
      <c r="A5" s="7" t="s">
        <v>179</v>
      </c>
      <c r="B5" s="7" t="s">
        <v>180</v>
      </c>
      <c r="C5" s="7" t="s">
        <v>181</v>
      </c>
      <c r="D5" s="69"/>
      <c r="E5" s="69"/>
      <c r="F5" s="69"/>
      <c r="G5" s="7" t="s">
        <v>134</v>
      </c>
      <c r="H5" s="7" t="s">
        <v>184</v>
      </c>
      <c r="I5" s="7" t="s">
        <v>185</v>
      </c>
      <c r="J5" s="7" t="s">
        <v>173</v>
      </c>
      <c r="K5" s="7" t="s">
        <v>134</v>
      </c>
      <c r="L5" s="7" t="s">
        <v>187</v>
      </c>
      <c r="M5" s="7" t="s">
        <v>188</v>
      </c>
      <c r="N5" s="7" t="s">
        <v>175</v>
      </c>
      <c r="O5" s="7" t="s">
        <v>189</v>
      </c>
      <c r="P5" s="7" t="s">
        <v>190</v>
      </c>
      <c r="Q5" s="7" t="s">
        <v>191</v>
      </c>
      <c r="R5" s="7" t="s">
        <v>171</v>
      </c>
      <c r="S5" s="7" t="s">
        <v>174</v>
      </c>
      <c r="T5" s="7" t="s">
        <v>178</v>
      </c>
    </row>
    <row r="6" spans="1:20" ht="22.9" customHeight="1">
      <c r="A6" s="10"/>
      <c r="B6" s="10"/>
      <c r="C6" s="10"/>
      <c r="D6" s="10"/>
      <c r="E6" s="10" t="s">
        <v>134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5"/>
      <c r="B8" s="15"/>
      <c r="C8" s="15"/>
      <c r="D8" s="13"/>
      <c r="E8" s="1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6"/>
      <c r="B9" s="16"/>
      <c r="C9" s="16"/>
      <c r="D9" s="12"/>
      <c r="E9" s="17"/>
      <c r="F9" s="1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7.7777777777777807E-2" right="7.7777777777777807E-2" top="0.66805555555555596" bottom="0.55000000000000004" header="0.39305555555555599" footer="0.35416666666666702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3" sqref="A3:G3"/>
    </sheetView>
  </sheetViews>
  <sheetFormatPr defaultColWidth="9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1"/>
      <c r="H1" s="11" t="s">
        <v>342</v>
      </c>
    </row>
    <row r="2" spans="1:8" ht="38.85" customHeight="1">
      <c r="A2" s="71" t="s">
        <v>343</v>
      </c>
      <c r="B2" s="71"/>
      <c r="C2" s="71"/>
      <c r="D2" s="71"/>
      <c r="E2" s="71"/>
      <c r="F2" s="71"/>
      <c r="G2" s="71"/>
      <c r="H2" s="71"/>
    </row>
    <row r="3" spans="1:8" ht="24.2" customHeight="1">
      <c r="A3" s="67" t="s">
        <v>29</v>
      </c>
      <c r="B3" s="67"/>
      <c r="C3" s="67"/>
      <c r="D3" s="67"/>
      <c r="E3" s="67"/>
      <c r="F3" s="67"/>
      <c r="G3" s="67"/>
      <c r="H3" s="5" t="s">
        <v>30</v>
      </c>
    </row>
    <row r="4" spans="1:8" ht="19.899999999999999" customHeight="1">
      <c r="A4" s="69" t="s">
        <v>153</v>
      </c>
      <c r="B4" s="69" t="s">
        <v>154</v>
      </c>
      <c r="C4" s="69" t="s">
        <v>134</v>
      </c>
      <c r="D4" s="69" t="s">
        <v>344</v>
      </c>
      <c r="E4" s="69"/>
      <c r="F4" s="69"/>
      <c r="G4" s="69"/>
      <c r="H4" s="69" t="s">
        <v>156</v>
      </c>
    </row>
    <row r="5" spans="1:8" ht="23.25" customHeight="1">
      <c r="A5" s="69"/>
      <c r="B5" s="69"/>
      <c r="C5" s="69"/>
      <c r="D5" s="69" t="s">
        <v>136</v>
      </c>
      <c r="E5" s="69" t="s">
        <v>206</v>
      </c>
      <c r="F5" s="69"/>
      <c r="G5" s="69" t="s">
        <v>207</v>
      </c>
      <c r="H5" s="69"/>
    </row>
    <row r="6" spans="1:8" ht="23.25" customHeight="1">
      <c r="A6" s="69"/>
      <c r="B6" s="69"/>
      <c r="C6" s="69"/>
      <c r="D6" s="69"/>
      <c r="E6" s="7" t="s">
        <v>184</v>
      </c>
      <c r="F6" s="7" t="s">
        <v>173</v>
      </c>
      <c r="G6" s="69"/>
      <c r="H6" s="69"/>
    </row>
    <row r="7" spans="1:8" ht="22.9" customHeight="1">
      <c r="A7" s="10"/>
      <c r="B7" s="2" t="s">
        <v>134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3"/>
      <c r="B9" s="13"/>
      <c r="C9" s="9"/>
      <c r="D9" s="9"/>
      <c r="E9" s="9"/>
      <c r="F9" s="9"/>
      <c r="G9" s="9"/>
      <c r="H9" s="9"/>
    </row>
    <row r="10" spans="1:8" ht="22.9" customHeight="1">
      <c r="A10" s="13"/>
      <c r="B10" s="13"/>
      <c r="C10" s="9"/>
      <c r="D10" s="9"/>
      <c r="E10" s="9"/>
      <c r="F10" s="9"/>
      <c r="G10" s="9"/>
      <c r="H10" s="9"/>
    </row>
    <row r="11" spans="1:8" ht="22.9" customHeight="1">
      <c r="A11" s="13"/>
      <c r="B11" s="13"/>
      <c r="C11" s="9"/>
      <c r="D11" s="9"/>
      <c r="E11" s="9"/>
      <c r="F11" s="9"/>
      <c r="G11" s="9"/>
      <c r="H11" s="9"/>
    </row>
    <row r="12" spans="1:8" ht="22.9" customHeight="1">
      <c r="A12" s="12"/>
      <c r="B12" s="12"/>
      <c r="C12" s="4"/>
      <c r="D12" s="4"/>
      <c r="E12" s="14"/>
      <c r="F12" s="14"/>
      <c r="G12" s="14"/>
      <c r="H12" s="1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7777777777777807E-2" right="7.7777777777777807E-2" top="0.55000000000000004" bottom="7.7777777777777807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3" sqref="A3:G3"/>
    </sheetView>
  </sheetViews>
  <sheetFormatPr defaultColWidth="9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1"/>
      <c r="H1" s="11" t="s">
        <v>345</v>
      </c>
    </row>
    <row r="2" spans="1:8" ht="38.85" customHeight="1">
      <c r="A2" s="71" t="s">
        <v>24</v>
      </c>
      <c r="B2" s="71"/>
      <c r="C2" s="71"/>
      <c r="D2" s="71"/>
      <c r="E2" s="71"/>
      <c r="F2" s="71"/>
      <c r="G2" s="71"/>
      <c r="H2" s="71"/>
    </row>
    <row r="3" spans="1:8" ht="24.2" customHeight="1">
      <c r="A3" s="67" t="s">
        <v>29</v>
      </c>
      <c r="B3" s="67"/>
      <c r="C3" s="67"/>
      <c r="D3" s="67"/>
      <c r="E3" s="67"/>
      <c r="F3" s="67"/>
      <c r="G3" s="67"/>
      <c r="H3" s="5" t="s">
        <v>30</v>
      </c>
    </row>
    <row r="4" spans="1:8" ht="20.65" customHeight="1">
      <c r="A4" s="69" t="s">
        <v>153</v>
      </c>
      <c r="B4" s="69" t="s">
        <v>154</v>
      </c>
      <c r="C4" s="69" t="s">
        <v>134</v>
      </c>
      <c r="D4" s="69" t="s">
        <v>346</v>
      </c>
      <c r="E4" s="69"/>
      <c r="F4" s="69"/>
      <c r="G4" s="69"/>
      <c r="H4" s="69" t="s">
        <v>156</v>
      </c>
    </row>
    <row r="5" spans="1:8" ht="18.95" customHeight="1">
      <c r="A5" s="69"/>
      <c r="B5" s="69"/>
      <c r="C5" s="69"/>
      <c r="D5" s="69" t="s">
        <v>136</v>
      </c>
      <c r="E5" s="69" t="s">
        <v>206</v>
      </c>
      <c r="F5" s="69"/>
      <c r="G5" s="69" t="s">
        <v>207</v>
      </c>
      <c r="H5" s="69"/>
    </row>
    <row r="6" spans="1:8" ht="24.2" customHeight="1">
      <c r="A6" s="69"/>
      <c r="B6" s="69"/>
      <c r="C6" s="69"/>
      <c r="D6" s="69"/>
      <c r="E6" s="7" t="s">
        <v>184</v>
      </c>
      <c r="F6" s="7" t="s">
        <v>173</v>
      </c>
      <c r="G6" s="69"/>
      <c r="H6" s="69"/>
    </row>
    <row r="7" spans="1:8" ht="22.9" customHeight="1">
      <c r="A7" s="10"/>
      <c r="B7" s="2" t="s">
        <v>134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3"/>
      <c r="B9" s="13"/>
      <c r="C9" s="9"/>
      <c r="D9" s="9"/>
      <c r="E9" s="9"/>
      <c r="F9" s="9"/>
      <c r="G9" s="9"/>
      <c r="H9" s="9"/>
    </row>
    <row r="10" spans="1:8" ht="22.9" customHeight="1">
      <c r="A10" s="13"/>
      <c r="B10" s="13"/>
      <c r="C10" s="9"/>
      <c r="D10" s="9"/>
      <c r="E10" s="9"/>
      <c r="F10" s="9"/>
      <c r="G10" s="9"/>
      <c r="H10" s="9"/>
    </row>
    <row r="11" spans="1:8" ht="22.9" customHeight="1">
      <c r="A11" s="13"/>
      <c r="B11" s="13"/>
      <c r="C11" s="9"/>
      <c r="D11" s="9"/>
      <c r="E11" s="9"/>
      <c r="F11" s="9"/>
      <c r="G11" s="9"/>
      <c r="H11" s="9"/>
    </row>
    <row r="12" spans="1:8" ht="22.9" customHeight="1">
      <c r="A12" s="12"/>
      <c r="B12" s="12"/>
      <c r="C12" s="4"/>
      <c r="D12" s="4"/>
      <c r="E12" s="14"/>
      <c r="F12" s="14"/>
      <c r="G12" s="14"/>
      <c r="H12" s="1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7777777777777807E-2" right="7.7777777777777807E-2" top="0.66805555555555596" bottom="0.35416666666666702" header="0.43263888888888902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"/>
  <sheetViews>
    <sheetView zoomScale="200" zoomScaleNormal="200" workbookViewId="0">
      <selection activeCell="E6" sqref="E6"/>
    </sheetView>
  </sheetViews>
  <sheetFormatPr defaultColWidth="9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"/>
      <c r="M1" s="70" t="s">
        <v>347</v>
      </c>
      <c r="N1" s="70"/>
    </row>
    <row r="2" spans="1:14" ht="45.75" customHeight="1">
      <c r="A2" s="71" t="s">
        <v>25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8.2" customHeight="1">
      <c r="A3" s="67" t="s">
        <v>390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 t="s">
        <v>30</v>
      </c>
      <c r="N3" s="68"/>
    </row>
    <row r="4" spans="1:14" ht="26.1" customHeight="1">
      <c r="A4" s="69" t="s">
        <v>162</v>
      </c>
      <c r="B4" s="69" t="s">
        <v>348</v>
      </c>
      <c r="C4" s="69" t="s">
        <v>349</v>
      </c>
      <c r="D4" s="69"/>
      <c r="E4" s="69"/>
      <c r="F4" s="69"/>
      <c r="G4" s="69"/>
      <c r="H4" s="69"/>
      <c r="I4" s="69"/>
      <c r="J4" s="69"/>
      <c r="K4" s="69"/>
      <c r="L4" s="69"/>
      <c r="M4" s="69" t="s">
        <v>350</v>
      </c>
      <c r="N4" s="69"/>
    </row>
    <row r="5" spans="1:14" ht="31.9" customHeight="1">
      <c r="A5" s="69"/>
      <c r="B5" s="69"/>
      <c r="C5" s="69" t="s">
        <v>351</v>
      </c>
      <c r="D5" s="69" t="s">
        <v>137</v>
      </c>
      <c r="E5" s="69"/>
      <c r="F5" s="69"/>
      <c r="G5" s="69"/>
      <c r="H5" s="69"/>
      <c r="I5" s="69"/>
      <c r="J5" s="69" t="s">
        <v>352</v>
      </c>
      <c r="K5" s="69" t="s">
        <v>139</v>
      </c>
      <c r="L5" s="69" t="s">
        <v>140</v>
      </c>
      <c r="M5" s="69" t="s">
        <v>353</v>
      </c>
      <c r="N5" s="69" t="s">
        <v>354</v>
      </c>
    </row>
    <row r="6" spans="1:14" ht="44.85" customHeight="1">
      <c r="A6" s="69"/>
      <c r="B6" s="69"/>
      <c r="C6" s="69"/>
      <c r="D6" s="7" t="s">
        <v>355</v>
      </c>
      <c r="E6" s="7" t="s">
        <v>356</v>
      </c>
      <c r="F6" s="7" t="s">
        <v>357</v>
      </c>
      <c r="G6" s="7" t="s">
        <v>358</v>
      </c>
      <c r="H6" s="7" t="s">
        <v>359</v>
      </c>
      <c r="I6" s="7" t="s">
        <v>360</v>
      </c>
      <c r="J6" s="69"/>
      <c r="K6" s="69"/>
      <c r="L6" s="69"/>
      <c r="M6" s="69"/>
      <c r="N6" s="69"/>
    </row>
    <row r="7" spans="1:14" ht="22.9" customHeight="1">
      <c r="A7" s="10"/>
      <c r="B7" s="2" t="s">
        <v>134</v>
      </c>
      <c r="C7" s="43">
        <f>599+160</f>
        <v>759</v>
      </c>
      <c r="D7" s="43">
        <f>599+160</f>
        <v>759</v>
      </c>
      <c r="E7" s="43">
        <f>599+160</f>
        <v>759</v>
      </c>
      <c r="F7" s="9"/>
      <c r="G7" s="9"/>
      <c r="H7" s="9"/>
      <c r="I7" s="9"/>
      <c r="J7" s="9"/>
      <c r="K7" s="9"/>
      <c r="L7" s="9"/>
      <c r="M7" s="9"/>
      <c r="N7" s="10"/>
    </row>
    <row r="8" spans="1:14" ht="22.9" customHeight="1">
      <c r="A8" s="8">
        <v>254</v>
      </c>
      <c r="B8" s="8" t="s">
        <v>388</v>
      </c>
      <c r="C8" s="43">
        <f>599+160</f>
        <v>759</v>
      </c>
      <c r="D8" s="43">
        <f>599+160</f>
        <v>759</v>
      </c>
      <c r="E8" s="43">
        <f>599+160</f>
        <v>759</v>
      </c>
      <c r="F8" s="9"/>
      <c r="G8" s="9"/>
      <c r="H8" s="9"/>
      <c r="I8" s="9"/>
      <c r="J8" s="9"/>
      <c r="K8" s="9"/>
      <c r="L8" s="9"/>
      <c r="M8" s="9"/>
      <c r="N8" s="10"/>
    </row>
    <row r="9" spans="1:14" ht="22.9" customHeight="1">
      <c r="A9" s="12">
        <v>254001</v>
      </c>
      <c r="B9" s="12" t="s">
        <v>389</v>
      </c>
      <c r="C9" s="43">
        <f>599+160</f>
        <v>759</v>
      </c>
      <c r="D9" s="43">
        <f>599+160</f>
        <v>759</v>
      </c>
      <c r="E9" s="43">
        <f>599+160</f>
        <v>759</v>
      </c>
      <c r="F9" s="4"/>
      <c r="G9" s="4"/>
      <c r="H9" s="4"/>
      <c r="I9" s="4"/>
      <c r="J9" s="4"/>
      <c r="K9" s="4"/>
      <c r="L9" s="4"/>
      <c r="M9" s="4"/>
      <c r="N9" s="3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5" type="noConversion"/>
  <printOptions horizontalCentered="1"/>
  <pageMargins left="7.7777777777777807E-2" right="7.7777777777777807E-2" top="0.82638888888888895" bottom="0.47152777777777799" header="0.55000000000000004" footer="0.27500000000000002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abSelected="1" workbookViewId="0">
      <pane ySplit="5" topLeftCell="A6" activePane="bottomLeft" state="frozen"/>
      <selection pane="bottomLeft" activeCell="J17" sqref="J17"/>
    </sheetView>
  </sheetViews>
  <sheetFormatPr defaultColWidth="9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11.375" style="45" customWidth="1"/>
    <col min="7" max="7" width="12" customWidth="1"/>
    <col min="8" max="8" width="6" style="45" bestFit="1" customWidth="1"/>
    <col min="9" max="9" width="17.25" bestFit="1" customWidth="1"/>
    <col min="10" max="10" width="11.5" customWidth="1"/>
    <col min="11" max="11" width="9.25" style="45" customWidth="1"/>
    <col min="12" max="12" width="9.75" style="45" customWidth="1"/>
    <col min="13" max="13" width="15.25" customWidth="1"/>
    <col min="14" max="17" width="9.75" customWidth="1"/>
  </cols>
  <sheetData>
    <row r="1" spans="1:13" ht="16.350000000000001" customHeight="1">
      <c r="A1" s="1"/>
      <c r="B1" s="1"/>
      <c r="C1" s="1"/>
      <c r="D1" s="1"/>
      <c r="E1" s="1"/>
      <c r="F1" s="29"/>
      <c r="G1" s="1"/>
      <c r="H1" s="29"/>
      <c r="I1" s="1"/>
      <c r="J1" s="1"/>
      <c r="K1" s="29"/>
      <c r="L1" s="29"/>
      <c r="M1" s="11" t="s">
        <v>361</v>
      </c>
    </row>
    <row r="2" spans="1:13" ht="37.9" customHeight="1">
      <c r="A2" s="1"/>
      <c r="B2" s="1"/>
      <c r="C2" s="65" t="s">
        <v>26</v>
      </c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21.6" customHeight="1">
      <c r="A3" s="67" t="s">
        <v>390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 t="s">
        <v>30</v>
      </c>
      <c r="M3" s="68"/>
    </row>
    <row r="4" spans="1:13" ht="33.6" customHeight="1">
      <c r="A4" s="69" t="s">
        <v>162</v>
      </c>
      <c r="B4" s="69" t="s">
        <v>362</v>
      </c>
      <c r="C4" s="69" t="s">
        <v>363</v>
      </c>
      <c r="D4" s="69" t="s">
        <v>364</v>
      </c>
      <c r="E4" s="69" t="s">
        <v>365</v>
      </c>
      <c r="F4" s="69"/>
      <c r="G4" s="69"/>
      <c r="H4" s="69"/>
      <c r="I4" s="69"/>
      <c r="J4" s="69"/>
      <c r="K4" s="69"/>
      <c r="L4" s="69"/>
      <c r="M4" s="69"/>
    </row>
    <row r="5" spans="1:13" ht="36.200000000000003" customHeight="1">
      <c r="A5" s="89"/>
      <c r="B5" s="89"/>
      <c r="C5" s="89"/>
      <c r="D5" s="89"/>
      <c r="E5" s="44" t="s">
        <v>366</v>
      </c>
      <c r="F5" s="44" t="s">
        <v>367</v>
      </c>
      <c r="G5" s="44" t="s">
        <v>368</v>
      </c>
      <c r="H5" s="44" t="s">
        <v>369</v>
      </c>
      <c r="I5" s="44" t="s">
        <v>370</v>
      </c>
      <c r="J5" s="44" t="s">
        <v>371</v>
      </c>
      <c r="K5" s="44" t="s">
        <v>372</v>
      </c>
      <c r="L5" s="44" t="s">
        <v>373</v>
      </c>
      <c r="M5" s="44" t="s">
        <v>374</v>
      </c>
    </row>
    <row r="6" spans="1:13" ht="36.200000000000003" customHeight="1">
      <c r="A6" s="50">
        <v>254001</v>
      </c>
      <c r="B6" s="50" t="s">
        <v>392</v>
      </c>
      <c r="C6" s="51">
        <v>599</v>
      </c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8.5" customHeight="1">
      <c r="A7" s="82">
        <v>254001</v>
      </c>
      <c r="B7" s="82" t="s">
        <v>393</v>
      </c>
      <c r="C7" s="85">
        <v>599</v>
      </c>
      <c r="D7" s="82" t="s">
        <v>391</v>
      </c>
      <c r="E7" s="88" t="s">
        <v>394</v>
      </c>
      <c r="F7" s="47" t="s">
        <v>398</v>
      </c>
      <c r="G7" s="48" t="s">
        <v>409</v>
      </c>
      <c r="H7" s="52">
        <v>1</v>
      </c>
      <c r="I7" s="48" t="s">
        <v>410</v>
      </c>
      <c r="J7" s="48"/>
      <c r="K7" s="47" t="s">
        <v>411</v>
      </c>
      <c r="L7" s="47" t="s">
        <v>412</v>
      </c>
      <c r="M7" s="48"/>
    </row>
    <row r="8" spans="1:13" ht="30.75" customHeight="1">
      <c r="A8" s="83"/>
      <c r="B8" s="83"/>
      <c r="C8" s="86"/>
      <c r="D8" s="83"/>
      <c r="E8" s="88"/>
      <c r="F8" s="47" t="s">
        <v>399</v>
      </c>
      <c r="G8" s="47" t="s">
        <v>416</v>
      </c>
      <c r="H8" s="47" t="s">
        <v>416</v>
      </c>
      <c r="I8" s="47" t="s">
        <v>416</v>
      </c>
      <c r="J8" s="47"/>
      <c r="K8" s="47" t="s">
        <v>416</v>
      </c>
      <c r="L8" s="47" t="s">
        <v>413</v>
      </c>
      <c r="M8" s="48"/>
    </row>
    <row r="9" spans="1:13" ht="30.75" customHeight="1">
      <c r="A9" s="83"/>
      <c r="B9" s="83"/>
      <c r="C9" s="86"/>
      <c r="D9" s="83"/>
      <c r="E9" s="88"/>
      <c r="F9" s="47" t="s">
        <v>400</v>
      </c>
      <c r="G9" s="47" t="s">
        <v>416</v>
      </c>
      <c r="H9" s="47" t="s">
        <v>416</v>
      </c>
      <c r="I9" s="47" t="s">
        <v>416</v>
      </c>
      <c r="J9" s="47"/>
      <c r="K9" s="47" t="s">
        <v>416</v>
      </c>
      <c r="L9" s="47" t="s">
        <v>413</v>
      </c>
      <c r="M9" s="48"/>
    </row>
    <row r="10" spans="1:13" ht="30.75" customHeight="1">
      <c r="A10" s="83"/>
      <c r="B10" s="83"/>
      <c r="C10" s="86"/>
      <c r="D10" s="83"/>
      <c r="E10" s="88" t="s">
        <v>395</v>
      </c>
      <c r="F10" s="47" t="s">
        <v>401</v>
      </c>
      <c r="G10" s="48" t="s">
        <v>417</v>
      </c>
      <c r="H10" s="47">
        <v>360</v>
      </c>
      <c r="I10" s="48" t="s">
        <v>418</v>
      </c>
      <c r="J10" s="48"/>
      <c r="K10" s="47" t="s">
        <v>419</v>
      </c>
      <c r="L10" s="47" t="s">
        <v>412</v>
      </c>
      <c r="M10" s="48"/>
    </row>
    <row r="11" spans="1:13" ht="30.75" customHeight="1">
      <c r="A11" s="83"/>
      <c r="B11" s="83"/>
      <c r="C11" s="86"/>
      <c r="D11" s="83"/>
      <c r="E11" s="88"/>
      <c r="F11" s="47" t="s">
        <v>402</v>
      </c>
      <c r="G11" s="48" t="s">
        <v>420</v>
      </c>
      <c r="H11" s="53">
        <v>2.9999999999999997E-4</v>
      </c>
      <c r="I11" s="48" t="s">
        <v>422</v>
      </c>
      <c r="J11" s="48"/>
      <c r="K11" s="47" t="s">
        <v>411</v>
      </c>
      <c r="L11" s="47" t="s">
        <v>414</v>
      </c>
      <c r="M11" s="48"/>
    </row>
    <row r="12" spans="1:13" ht="30.75" customHeight="1">
      <c r="A12" s="83"/>
      <c r="B12" s="83"/>
      <c r="C12" s="86"/>
      <c r="D12" s="83"/>
      <c r="E12" s="88"/>
      <c r="F12" s="47" t="s">
        <v>403</v>
      </c>
      <c r="G12" s="48" t="s">
        <v>421</v>
      </c>
      <c r="H12" s="52">
        <v>1</v>
      </c>
      <c r="I12" s="48" t="s">
        <v>423</v>
      </c>
      <c r="J12" s="48"/>
      <c r="K12" s="47" t="s">
        <v>411</v>
      </c>
      <c r="L12" s="47" t="s">
        <v>412</v>
      </c>
      <c r="M12" s="48"/>
    </row>
    <row r="13" spans="1:13" ht="30.75" customHeight="1">
      <c r="A13" s="83"/>
      <c r="B13" s="83"/>
      <c r="C13" s="86"/>
      <c r="D13" s="83"/>
      <c r="E13" s="88" t="s">
        <v>396</v>
      </c>
      <c r="F13" s="47" t="s">
        <v>404</v>
      </c>
      <c r="G13" s="48" t="s">
        <v>424</v>
      </c>
      <c r="H13" s="47">
        <v>1200</v>
      </c>
      <c r="I13" s="48" t="s">
        <v>425</v>
      </c>
      <c r="J13" s="48"/>
      <c r="K13" s="47" t="s">
        <v>426</v>
      </c>
      <c r="L13" s="47" t="s">
        <v>415</v>
      </c>
      <c r="M13" s="48"/>
    </row>
    <row r="14" spans="1:13" ht="30.75" customHeight="1">
      <c r="A14" s="83"/>
      <c r="B14" s="83"/>
      <c r="C14" s="86"/>
      <c r="D14" s="83"/>
      <c r="E14" s="88"/>
      <c r="F14" s="47" t="s">
        <v>405</v>
      </c>
      <c r="G14" s="48" t="s">
        <v>427</v>
      </c>
      <c r="H14" s="47" t="s">
        <v>428</v>
      </c>
      <c r="I14" s="48" t="s">
        <v>429</v>
      </c>
      <c r="J14" s="48"/>
      <c r="K14" s="47" t="s">
        <v>428</v>
      </c>
      <c r="L14" s="47" t="s">
        <v>413</v>
      </c>
      <c r="M14" s="48"/>
    </row>
    <row r="15" spans="1:13" ht="30.75" customHeight="1">
      <c r="A15" s="83"/>
      <c r="B15" s="83"/>
      <c r="C15" s="86"/>
      <c r="D15" s="83"/>
      <c r="E15" s="88"/>
      <c r="F15" s="47" t="s">
        <v>406</v>
      </c>
      <c r="G15" s="48" t="s">
        <v>416</v>
      </c>
      <c r="H15" s="47" t="s">
        <v>416</v>
      </c>
      <c r="I15" s="48"/>
      <c r="J15" s="48"/>
      <c r="K15" s="47" t="s">
        <v>416</v>
      </c>
      <c r="L15" s="47" t="s">
        <v>413</v>
      </c>
      <c r="M15" s="48"/>
    </row>
    <row r="16" spans="1:13" ht="30.75" customHeight="1">
      <c r="A16" s="83"/>
      <c r="B16" s="83"/>
      <c r="C16" s="86"/>
      <c r="D16" s="83"/>
      <c r="E16" s="88"/>
      <c r="F16" s="47" t="s">
        <v>407</v>
      </c>
      <c r="G16" s="48" t="s">
        <v>416</v>
      </c>
      <c r="H16" s="47" t="s">
        <v>416</v>
      </c>
      <c r="I16" s="48"/>
      <c r="J16" s="48"/>
      <c r="K16" s="47" t="s">
        <v>416</v>
      </c>
      <c r="L16" s="47" t="s">
        <v>413</v>
      </c>
      <c r="M16" s="48"/>
    </row>
    <row r="17" spans="1:13" ht="46.5" customHeight="1">
      <c r="A17" s="84"/>
      <c r="B17" s="84"/>
      <c r="C17" s="87"/>
      <c r="D17" s="84"/>
      <c r="E17" s="46" t="s">
        <v>397</v>
      </c>
      <c r="F17" s="47" t="s">
        <v>408</v>
      </c>
      <c r="G17" s="49" t="s">
        <v>430</v>
      </c>
      <c r="H17" s="54">
        <v>0.9</v>
      </c>
      <c r="I17" s="49" t="s">
        <v>431</v>
      </c>
      <c r="J17" s="49"/>
      <c r="K17" s="55" t="s">
        <v>411</v>
      </c>
      <c r="L17" s="55" t="s">
        <v>415</v>
      </c>
      <c r="M17" s="49"/>
    </row>
  </sheetData>
  <mergeCells count="15">
    <mergeCell ref="C2:M2"/>
    <mergeCell ref="A3:K3"/>
    <mergeCell ref="L3:M3"/>
    <mergeCell ref="E4:M4"/>
    <mergeCell ref="A4:A5"/>
    <mergeCell ref="B4:B5"/>
    <mergeCell ref="C4:C5"/>
    <mergeCell ref="D4:D5"/>
    <mergeCell ref="D7:D17"/>
    <mergeCell ref="A7:A17"/>
    <mergeCell ref="B7:B17"/>
    <mergeCell ref="C7:C17"/>
    <mergeCell ref="E7:E9"/>
    <mergeCell ref="E10:E12"/>
    <mergeCell ref="E13:E16"/>
  </mergeCells>
  <phoneticPr fontId="15" type="noConversion"/>
  <printOptions horizontalCentered="1"/>
  <pageMargins left="7.7777777777777807E-2" right="7.7777777777777807E-2" top="0.74791666666666701" bottom="0.43263888888888902" header="0.43263888888888902" footer="0.27500000000000002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8"/>
  <sheetViews>
    <sheetView workbookViewId="0">
      <pane ySplit="7" topLeftCell="A8" activePane="bottomLeft" state="frozen"/>
      <selection pane="bottomLeft" activeCell="S18" sqref="S18"/>
    </sheetView>
  </sheetViews>
  <sheetFormatPr defaultColWidth="9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12.125" customWidth="1"/>
    <col min="14" max="14" width="8.125" customWidth="1"/>
    <col min="15" max="15" width="20.5" customWidth="1"/>
    <col min="16" max="16" width="6.25" customWidth="1"/>
    <col min="17" max="17" width="20.625" customWidth="1"/>
    <col min="18" max="18" width="25.875" customWidth="1"/>
    <col min="19" max="19" width="11.375" customWidth="1"/>
  </cols>
  <sheetData>
    <row r="1" spans="1:19" ht="16.350000000000001" customHeight="1">
      <c r="A1" s="1"/>
      <c r="S1" s="1" t="s">
        <v>375</v>
      </c>
    </row>
    <row r="2" spans="1:19" ht="42.2" customHeight="1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23.25" customHeight="1">
      <c r="A3" s="91" t="s">
        <v>390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68" t="s">
        <v>30</v>
      </c>
      <c r="R4" s="68"/>
      <c r="S4" s="68"/>
    </row>
    <row r="5" spans="1:19" ht="18.2" customHeight="1">
      <c r="A5" s="72" t="s">
        <v>330</v>
      </c>
      <c r="B5" s="72" t="s">
        <v>331</v>
      </c>
      <c r="C5" s="72" t="s">
        <v>376</v>
      </c>
      <c r="D5" s="72"/>
      <c r="E5" s="72"/>
      <c r="F5" s="72"/>
      <c r="G5" s="72"/>
      <c r="H5" s="72"/>
      <c r="I5" s="72"/>
      <c r="J5" s="72" t="s">
        <v>377</v>
      </c>
      <c r="K5" s="72" t="s">
        <v>378</v>
      </c>
      <c r="L5" s="72"/>
      <c r="M5" s="72"/>
      <c r="N5" s="72"/>
      <c r="O5" s="72"/>
      <c r="P5" s="72"/>
      <c r="Q5" s="72"/>
      <c r="R5" s="72"/>
      <c r="S5" s="72"/>
    </row>
    <row r="6" spans="1:19" ht="18.95" customHeight="1">
      <c r="A6" s="72"/>
      <c r="B6" s="72"/>
      <c r="C6" s="72" t="s">
        <v>363</v>
      </c>
      <c r="D6" s="72" t="s">
        <v>379</v>
      </c>
      <c r="E6" s="72"/>
      <c r="F6" s="72"/>
      <c r="G6" s="72"/>
      <c r="H6" s="72" t="s">
        <v>380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ht="31.15" customHeight="1">
      <c r="A7" s="92"/>
      <c r="B7" s="92"/>
      <c r="C7" s="92"/>
      <c r="D7" s="56" t="s">
        <v>137</v>
      </c>
      <c r="E7" s="56" t="s">
        <v>381</v>
      </c>
      <c r="F7" s="56" t="s">
        <v>141</v>
      </c>
      <c r="G7" s="56" t="s">
        <v>382</v>
      </c>
      <c r="H7" s="56" t="s">
        <v>155</v>
      </c>
      <c r="I7" s="56" t="s">
        <v>156</v>
      </c>
      <c r="J7" s="92"/>
      <c r="K7" s="2" t="s">
        <v>366</v>
      </c>
      <c r="L7" s="2" t="s">
        <v>367</v>
      </c>
      <c r="M7" s="2" t="s">
        <v>368</v>
      </c>
      <c r="N7" s="2" t="s">
        <v>373</v>
      </c>
      <c r="O7" s="2" t="s">
        <v>369</v>
      </c>
      <c r="P7" s="2" t="s">
        <v>383</v>
      </c>
      <c r="Q7" s="2" t="s">
        <v>384</v>
      </c>
      <c r="R7" s="2" t="s">
        <v>385</v>
      </c>
      <c r="S7" s="2" t="s">
        <v>374</v>
      </c>
    </row>
    <row r="8" spans="1:19" ht="27.75" customHeight="1">
      <c r="A8" s="94">
        <v>254001</v>
      </c>
      <c r="B8" s="94" t="s">
        <v>432</v>
      </c>
      <c r="C8" s="93">
        <v>599</v>
      </c>
      <c r="D8" s="93">
        <v>599</v>
      </c>
      <c r="E8" s="93"/>
      <c r="F8" s="93"/>
      <c r="G8" s="93"/>
      <c r="H8" s="93"/>
      <c r="I8" s="93">
        <v>599</v>
      </c>
      <c r="J8" s="95" t="s">
        <v>433</v>
      </c>
      <c r="K8" s="88" t="s">
        <v>394</v>
      </c>
      <c r="L8" s="47" t="s">
        <v>398</v>
      </c>
      <c r="M8" s="48" t="s">
        <v>409</v>
      </c>
      <c r="N8" s="47" t="s">
        <v>412</v>
      </c>
      <c r="O8" s="52">
        <v>1</v>
      </c>
      <c r="P8" s="47" t="s">
        <v>411</v>
      </c>
      <c r="Q8" s="48" t="s">
        <v>410</v>
      </c>
      <c r="R8" s="47"/>
      <c r="S8" s="52"/>
    </row>
    <row r="9" spans="1:19" ht="18.95" customHeight="1">
      <c r="A9" s="94"/>
      <c r="B9" s="94"/>
      <c r="C9" s="93"/>
      <c r="D9" s="93"/>
      <c r="E9" s="93"/>
      <c r="F9" s="93"/>
      <c r="G9" s="93"/>
      <c r="H9" s="93"/>
      <c r="I9" s="93"/>
      <c r="J9" s="96"/>
      <c r="K9" s="88"/>
      <c r="L9" s="47" t="s">
        <v>399</v>
      </c>
      <c r="M9" s="47" t="s">
        <v>416</v>
      </c>
      <c r="N9" s="47" t="s">
        <v>413</v>
      </c>
      <c r="O9" s="47" t="s">
        <v>416</v>
      </c>
      <c r="P9" s="47" t="s">
        <v>416</v>
      </c>
      <c r="Q9" s="47" t="s">
        <v>416</v>
      </c>
      <c r="R9" s="47"/>
      <c r="S9" s="47"/>
    </row>
    <row r="10" spans="1:19" ht="19.5" customHeight="1">
      <c r="A10" s="94"/>
      <c r="B10" s="94"/>
      <c r="C10" s="93"/>
      <c r="D10" s="93"/>
      <c r="E10" s="93"/>
      <c r="F10" s="93"/>
      <c r="G10" s="93"/>
      <c r="H10" s="93"/>
      <c r="I10" s="93"/>
      <c r="J10" s="96"/>
      <c r="K10" s="88"/>
      <c r="L10" s="57" t="s">
        <v>400</v>
      </c>
      <c r="M10" s="47" t="s">
        <v>416</v>
      </c>
      <c r="N10" s="47" t="s">
        <v>413</v>
      </c>
      <c r="O10" s="47" t="s">
        <v>416</v>
      </c>
      <c r="P10" s="47" t="s">
        <v>416</v>
      </c>
      <c r="Q10" s="47" t="s">
        <v>416</v>
      </c>
      <c r="R10" s="47"/>
      <c r="S10" s="47"/>
    </row>
    <row r="11" spans="1:19" ht="18.95" customHeight="1">
      <c r="A11" s="94"/>
      <c r="B11" s="94"/>
      <c r="C11" s="93"/>
      <c r="D11" s="93"/>
      <c r="E11" s="93"/>
      <c r="F11" s="93"/>
      <c r="G11" s="93"/>
      <c r="H11" s="93"/>
      <c r="I11" s="93"/>
      <c r="J11" s="96"/>
      <c r="K11" s="88" t="s">
        <v>395</v>
      </c>
      <c r="L11" s="47" t="s">
        <v>401</v>
      </c>
      <c r="M11" s="48" t="s">
        <v>417</v>
      </c>
      <c r="N11" s="47" t="s">
        <v>412</v>
      </c>
      <c r="O11" s="47">
        <v>360</v>
      </c>
      <c r="P11" s="47" t="s">
        <v>419</v>
      </c>
      <c r="Q11" s="48" t="s">
        <v>418</v>
      </c>
      <c r="R11" s="47"/>
      <c r="S11" s="47"/>
    </row>
    <row r="12" spans="1:19" ht="18.2" customHeight="1">
      <c r="A12" s="94"/>
      <c r="B12" s="94"/>
      <c r="C12" s="93"/>
      <c r="D12" s="93"/>
      <c r="E12" s="93"/>
      <c r="F12" s="93"/>
      <c r="G12" s="93"/>
      <c r="H12" s="93"/>
      <c r="I12" s="93"/>
      <c r="J12" s="96"/>
      <c r="K12" s="88"/>
      <c r="L12" s="47" t="s">
        <v>402</v>
      </c>
      <c r="M12" s="48" t="s">
        <v>420</v>
      </c>
      <c r="N12" s="47" t="s">
        <v>414</v>
      </c>
      <c r="O12" s="53">
        <v>2.9999999999999997E-4</v>
      </c>
      <c r="P12" s="47" t="s">
        <v>411</v>
      </c>
      <c r="Q12" s="48" t="s">
        <v>422</v>
      </c>
      <c r="R12" s="47"/>
      <c r="S12" s="53"/>
    </row>
    <row r="13" spans="1:19" ht="19.5" customHeight="1">
      <c r="A13" s="94"/>
      <c r="B13" s="94"/>
      <c r="C13" s="93"/>
      <c r="D13" s="93"/>
      <c r="E13" s="93"/>
      <c r="F13" s="93"/>
      <c r="G13" s="93"/>
      <c r="H13" s="93"/>
      <c r="I13" s="93"/>
      <c r="J13" s="96"/>
      <c r="K13" s="88"/>
      <c r="L13" s="47" t="s">
        <v>403</v>
      </c>
      <c r="M13" s="48" t="s">
        <v>421</v>
      </c>
      <c r="N13" s="47" t="s">
        <v>412</v>
      </c>
      <c r="O13" s="52">
        <v>1</v>
      </c>
      <c r="P13" s="47" t="s">
        <v>411</v>
      </c>
      <c r="Q13" s="48" t="s">
        <v>423</v>
      </c>
      <c r="R13" s="47"/>
      <c r="S13" s="52"/>
    </row>
    <row r="14" spans="1:19" ht="19.5" customHeight="1">
      <c r="A14" s="94"/>
      <c r="B14" s="94"/>
      <c r="C14" s="93"/>
      <c r="D14" s="93"/>
      <c r="E14" s="93"/>
      <c r="F14" s="93"/>
      <c r="G14" s="93"/>
      <c r="H14" s="93"/>
      <c r="I14" s="93"/>
      <c r="J14" s="96"/>
      <c r="K14" s="88" t="s">
        <v>396</v>
      </c>
      <c r="L14" s="47" t="s">
        <v>404</v>
      </c>
      <c r="M14" s="48" t="s">
        <v>424</v>
      </c>
      <c r="N14" s="47" t="s">
        <v>415</v>
      </c>
      <c r="O14" s="47">
        <v>1200</v>
      </c>
      <c r="P14" s="47" t="s">
        <v>426</v>
      </c>
      <c r="Q14" s="48" t="s">
        <v>425</v>
      </c>
      <c r="R14" s="47"/>
      <c r="S14" s="47"/>
    </row>
    <row r="15" spans="1:19" ht="19.5" customHeight="1">
      <c r="A15" s="94"/>
      <c r="B15" s="94"/>
      <c r="C15" s="93"/>
      <c r="D15" s="93"/>
      <c r="E15" s="93"/>
      <c r="F15" s="93"/>
      <c r="G15" s="93"/>
      <c r="H15" s="93"/>
      <c r="I15" s="93"/>
      <c r="J15" s="96"/>
      <c r="K15" s="88"/>
      <c r="L15" s="47" t="s">
        <v>405</v>
      </c>
      <c r="M15" s="48" t="s">
        <v>427</v>
      </c>
      <c r="N15" s="47" t="s">
        <v>413</v>
      </c>
      <c r="O15" s="47" t="s">
        <v>428</v>
      </c>
      <c r="P15" s="47" t="s">
        <v>428</v>
      </c>
      <c r="Q15" s="48" t="s">
        <v>429</v>
      </c>
      <c r="R15" s="47"/>
      <c r="S15" s="47"/>
    </row>
    <row r="16" spans="1:19" ht="19.899999999999999" customHeight="1">
      <c r="A16" s="94"/>
      <c r="B16" s="94"/>
      <c r="C16" s="93"/>
      <c r="D16" s="93"/>
      <c r="E16" s="93"/>
      <c r="F16" s="93"/>
      <c r="G16" s="93"/>
      <c r="H16" s="93"/>
      <c r="I16" s="93"/>
      <c r="J16" s="96"/>
      <c r="K16" s="88"/>
      <c r="L16" s="47" t="s">
        <v>406</v>
      </c>
      <c r="M16" s="48" t="s">
        <v>416</v>
      </c>
      <c r="N16" s="47" t="s">
        <v>413</v>
      </c>
      <c r="O16" s="47" t="s">
        <v>416</v>
      </c>
      <c r="P16" s="47" t="s">
        <v>416</v>
      </c>
      <c r="Q16" s="48"/>
      <c r="R16" s="47"/>
      <c r="S16" s="47"/>
    </row>
    <row r="17" spans="1:19">
      <c r="A17" s="94"/>
      <c r="B17" s="94"/>
      <c r="C17" s="93"/>
      <c r="D17" s="93"/>
      <c r="E17" s="93"/>
      <c r="F17" s="93"/>
      <c r="G17" s="93"/>
      <c r="H17" s="93"/>
      <c r="I17" s="93"/>
      <c r="J17" s="96"/>
      <c r="K17" s="88"/>
      <c r="L17" s="47" t="s">
        <v>407</v>
      </c>
      <c r="M17" s="48" t="s">
        <v>416</v>
      </c>
      <c r="N17" s="47" t="s">
        <v>413</v>
      </c>
      <c r="O17" s="47" t="s">
        <v>416</v>
      </c>
      <c r="P17" s="47" t="s">
        <v>416</v>
      </c>
      <c r="Q17" s="48"/>
      <c r="R17" s="47"/>
      <c r="S17" s="47"/>
    </row>
    <row r="18" spans="1:19" ht="22.5">
      <c r="A18" s="94"/>
      <c r="B18" s="94"/>
      <c r="C18" s="93"/>
      <c r="D18" s="93"/>
      <c r="E18" s="93"/>
      <c r="F18" s="93"/>
      <c r="G18" s="93"/>
      <c r="H18" s="93"/>
      <c r="I18" s="93"/>
      <c r="J18" s="97"/>
      <c r="K18" s="46" t="s">
        <v>397</v>
      </c>
      <c r="L18" s="47" t="s">
        <v>408</v>
      </c>
      <c r="M18" s="49" t="s">
        <v>430</v>
      </c>
      <c r="N18" s="55" t="s">
        <v>415</v>
      </c>
      <c r="O18" s="54">
        <v>0.9</v>
      </c>
      <c r="P18" s="55" t="s">
        <v>411</v>
      </c>
      <c r="Q18" s="49" t="s">
        <v>431</v>
      </c>
      <c r="R18" s="55"/>
      <c r="S18" s="54"/>
    </row>
  </sheetData>
  <mergeCells count="24">
    <mergeCell ref="K8:K10"/>
    <mergeCell ref="K11:K13"/>
    <mergeCell ref="K14:K17"/>
    <mergeCell ref="J8:J18"/>
    <mergeCell ref="I8:I18"/>
    <mergeCell ref="C8:C18"/>
    <mergeCell ref="B8:B18"/>
    <mergeCell ref="A8:A18"/>
    <mergeCell ref="H8:H18"/>
    <mergeCell ref="G8:G18"/>
    <mergeCell ref="F8:F18"/>
    <mergeCell ref="E8:E18"/>
    <mergeCell ref="D8:D18"/>
    <mergeCell ref="A2:S2"/>
    <mergeCell ref="A3:S3"/>
    <mergeCell ref="Q4:S4"/>
    <mergeCell ref="C5:I5"/>
    <mergeCell ref="D6:G6"/>
    <mergeCell ref="H6:I6"/>
    <mergeCell ref="A5:A7"/>
    <mergeCell ref="B5:B7"/>
    <mergeCell ref="C6:C7"/>
    <mergeCell ref="J5:J7"/>
    <mergeCell ref="K5:S6"/>
  </mergeCells>
  <phoneticPr fontId="15" type="noConversion"/>
  <printOptions horizontalCentered="1"/>
  <pageMargins left="7.8472222222222193E-2" right="7.8472222222222193E-2" top="0.86597222222222203" bottom="7.8472222222222193E-2" header="0.59027777777777801" footer="0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opLeftCell="A25" zoomScale="200" zoomScaleNormal="200" workbookViewId="0">
      <selection activeCell="I37" sqref="I37"/>
    </sheetView>
  </sheetViews>
  <sheetFormatPr defaultColWidth="9" defaultRowHeight="13.5"/>
  <cols>
    <col min="1" max="1" width="29.5" customWidth="1"/>
    <col min="2" max="2" width="12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1"/>
      <c r="H1" s="11" t="s">
        <v>28</v>
      </c>
    </row>
    <row r="2" spans="1:8" ht="24.2" customHeight="1">
      <c r="A2" s="66" t="s">
        <v>5</v>
      </c>
      <c r="B2" s="66"/>
      <c r="C2" s="66"/>
      <c r="D2" s="66"/>
      <c r="E2" s="66"/>
      <c r="F2" s="66"/>
      <c r="G2" s="66"/>
      <c r="H2" s="66"/>
    </row>
    <row r="3" spans="1:8" ht="17.25" customHeight="1">
      <c r="A3" s="67" t="s">
        <v>434</v>
      </c>
      <c r="B3" s="67"/>
      <c r="C3" s="67"/>
      <c r="D3" s="67"/>
      <c r="E3" s="67"/>
      <c r="F3" s="67"/>
      <c r="G3" s="68" t="s">
        <v>30</v>
      </c>
      <c r="H3" s="68"/>
    </row>
    <row r="4" spans="1:8" ht="17.850000000000001" customHeight="1">
      <c r="A4" s="69" t="s">
        <v>31</v>
      </c>
      <c r="B4" s="69"/>
      <c r="C4" s="69" t="s">
        <v>32</v>
      </c>
      <c r="D4" s="69"/>
      <c r="E4" s="69"/>
      <c r="F4" s="69"/>
      <c r="G4" s="69"/>
      <c r="H4" s="69"/>
    </row>
    <row r="5" spans="1:8" ht="22.35" customHeight="1">
      <c r="A5" s="7" t="s">
        <v>33</v>
      </c>
      <c r="B5" s="7" t="s">
        <v>34</v>
      </c>
      <c r="C5" s="7" t="s">
        <v>35</v>
      </c>
      <c r="D5" s="7" t="s">
        <v>34</v>
      </c>
      <c r="E5" s="7" t="s">
        <v>36</v>
      </c>
      <c r="F5" s="7" t="s">
        <v>34</v>
      </c>
      <c r="G5" s="7" t="s">
        <v>37</v>
      </c>
      <c r="H5" s="7" t="s">
        <v>34</v>
      </c>
    </row>
    <row r="6" spans="1:8" ht="16.350000000000001" customHeight="1">
      <c r="A6" s="10" t="s">
        <v>38</v>
      </c>
      <c r="B6" s="4">
        <v>599</v>
      </c>
      <c r="C6" s="3" t="s">
        <v>39</v>
      </c>
      <c r="D6" s="14"/>
      <c r="E6" s="10" t="s">
        <v>40</v>
      </c>
      <c r="F6" s="9"/>
      <c r="G6" s="3" t="s">
        <v>41</v>
      </c>
      <c r="H6" s="4"/>
    </row>
    <row r="7" spans="1:8" ht="16.350000000000001" customHeight="1">
      <c r="A7" s="3" t="s">
        <v>42</v>
      </c>
      <c r="B7" s="4">
        <v>599</v>
      </c>
      <c r="C7" s="3" t="s">
        <v>43</v>
      </c>
      <c r="D7" s="14"/>
      <c r="E7" s="3" t="s">
        <v>44</v>
      </c>
      <c r="F7" s="4"/>
      <c r="G7" s="3" t="s">
        <v>45</v>
      </c>
      <c r="H7" s="4"/>
    </row>
    <row r="8" spans="1:8" ht="16.350000000000001" customHeight="1">
      <c r="A8" s="10" t="s">
        <v>46</v>
      </c>
      <c r="B8" s="4"/>
      <c r="C8" s="3" t="s">
        <v>47</v>
      </c>
      <c r="D8" s="14"/>
      <c r="E8" s="3" t="s">
        <v>48</v>
      </c>
      <c r="F8" s="4"/>
      <c r="G8" s="3" t="s">
        <v>49</v>
      </c>
      <c r="H8" s="4"/>
    </row>
    <row r="9" spans="1:8" ht="16.350000000000001" customHeight="1">
      <c r="A9" s="3" t="s">
        <v>50</v>
      </c>
      <c r="B9" s="4"/>
      <c r="C9" s="3" t="s">
        <v>51</v>
      </c>
      <c r="D9" s="14"/>
      <c r="E9" s="3" t="s">
        <v>52</v>
      </c>
      <c r="F9" s="4"/>
      <c r="G9" s="3" t="s">
        <v>53</v>
      </c>
      <c r="H9" s="4"/>
    </row>
    <row r="10" spans="1:8" ht="16.350000000000001" customHeight="1">
      <c r="A10" s="3" t="s">
        <v>54</v>
      </c>
      <c r="B10" s="4"/>
      <c r="C10" s="3" t="s">
        <v>55</v>
      </c>
      <c r="D10" s="14"/>
      <c r="E10" s="10" t="s">
        <v>56</v>
      </c>
      <c r="F10" s="9"/>
      <c r="G10" s="3" t="s">
        <v>57</v>
      </c>
      <c r="H10" s="4"/>
    </row>
    <row r="11" spans="1:8" ht="16.350000000000001" customHeight="1">
      <c r="A11" s="3" t="s">
        <v>58</v>
      </c>
      <c r="B11" s="4"/>
      <c r="C11" s="3" t="s">
        <v>59</v>
      </c>
      <c r="D11" s="14"/>
      <c r="E11" s="3" t="s">
        <v>60</v>
      </c>
      <c r="F11" s="4"/>
      <c r="G11" s="3" t="s">
        <v>61</v>
      </c>
      <c r="H11" s="4"/>
    </row>
    <row r="12" spans="1:8" ht="16.350000000000001" customHeight="1">
      <c r="A12" s="3" t="s">
        <v>62</v>
      </c>
      <c r="B12" s="4"/>
      <c r="C12" s="3" t="s">
        <v>63</v>
      </c>
      <c r="D12" s="14">
        <v>599</v>
      </c>
      <c r="E12" s="3" t="s">
        <v>64</v>
      </c>
      <c r="F12" s="4"/>
      <c r="G12" s="3" t="s">
        <v>65</v>
      </c>
      <c r="H12" s="4"/>
    </row>
    <row r="13" spans="1:8" ht="16.350000000000001" customHeight="1">
      <c r="A13" s="3" t="s">
        <v>66</v>
      </c>
      <c r="B13" s="4"/>
      <c r="C13" s="3" t="s">
        <v>67</v>
      </c>
      <c r="D13" s="14"/>
      <c r="E13" s="3" t="s">
        <v>68</v>
      </c>
      <c r="F13" s="4"/>
      <c r="G13" s="3" t="s">
        <v>69</v>
      </c>
      <c r="H13" s="4"/>
    </row>
    <row r="14" spans="1:8" ht="16.350000000000001" customHeight="1">
      <c r="A14" s="3" t="s">
        <v>70</v>
      </c>
      <c r="B14" s="4"/>
      <c r="C14" s="3" t="s">
        <v>71</v>
      </c>
      <c r="D14" s="14"/>
      <c r="E14" s="3" t="s">
        <v>72</v>
      </c>
      <c r="F14" s="4"/>
      <c r="G14" s="3" t="s">
        <v>73</v>
      </c>
      <c r="H14" s="4"/>
    </row>
    <row r="15" spans="1:8" ht="16.350000000000001" customHeight="1">
      <c r="A15" s="3" t="s">
        <v>74</v>
      </c>
      <c r="B15" s="4"/>
      <c r="C15" s="3" t="s">
        <v>75</v>
      </c>
      <c r="D15" s="14"/>
      <c r="E15" s="3" t="s">
        <v>76</v>
      </c>
      <c r="F15" s="4"/>
      <c r="G15" s="3" t="s">
        <v>77</v>
      </c>
      <c r="H15" s="4"/>
    </row>
    <row r="16" spans="1:8" ht="16.350000000000001" customHeight="1">
      <c r="A16" s="3" t="s">
        <v>78</v>
      </c>
      <c r="B16" s="4"/>
      <c r="C16" s="3" t="s">
        <v>79</v>
      </c>
      <c r="D16" s="14"/>
      <c r="E16" s="3" t="s">
        <v>80</v>
      </c>
      <c r="F16" s="4"/>
      <c r="G16" s="3" t="s">
        <v>81</v>
      </c>
      <c r="H16" s="4"/>
    </row>
    <row r="17" spans="1:8" ht="16.350000000000001" customHeight="1">
      <c r="A17" s="3" t="s">
        <v>82</v>
      </c>
      <c r="B17" s="4"/>
      <c r="C17" s="3" t="s">
        <v>83</v>
      </c>
      <c r="D17" s="14"/>
      <c r="E17" s="3" t="s">
        <v>84</v>
      </c>
      <c r="F17" s="4"/>
      <c r="G17" s="3" t="s">
        <v>85</v>
      </c>
      <c r="H17" s="4"/>
    </row>
    <row r="18" spans="1:8" ht="16.350000000000001" customHeight="1">
      <c r="A18" s="3" t="s">
        <v>86</v>
      </c>
      <c r="B18" s="4"/>
      <c r="C18" s="3" t="s">
        <v>87</v>
      </c>
      <c r="D18" s="14"/>
      <c r="E18" s="3" t="s">
        <v>88</v>
      </c>
      <c r="F18" s="4"/>
      <c r="G18" s="3" t="s">
        <v>89</v>
      </c>
      <c r="H18" s="4"/>
    </row>
    <row r="19" spans="1:8" ht="16.350000000000001" customHeight="1">
      <c r="A19" s="3" t="s">
        <v>90</v>
      </c>
      <c r="B19" s="4"/>
      <c r="C19" s="3" t="s">
        <v>91</v>
      </c>
      <c r="D19" s="14"/>
      <c r="E19" s="3" t="s">
        <v>92</v>
      </c>
      <c r="F19" s="4"/>
      <c r="G19" s="3" t="s">
        <v>93</v>
      </c>
      <c r="H19" s="4">
        <v>599</v>
      </c>
    </row>
    <row r="20" spans="1:8" ht="16.350000000000001" customHeight="1">
      <c r="A20" s="10" t="s">
        <v>94</v>
      </c>
      <c r="B20" s="9"/>
      <c r="C20" s="3" t="s">
        <v>95</v>
      </c>
      <c r="D20" s="14"/>
      <c r="E20" s="3" t="s">
        <v>96</v>
      </c>
      <c r="F20" s="4">
        <v>599</v>
      </c>
      <c r="G20" s="3"/>
      <c r="H20" s="4"/>
    </row>
    <row r="21" spans="1:8" ht="16.350000000000001" customHeight="1">
      <c r="A21" s="10" t="s">
        <v>97</v>
      </c>
      <c r="B21" s="9"/>
      <c r="C21" s="3" t="s">
        <v>98</v>
      </c>
      <c r="D21" s="14"/>
      <c r="E21" s="10" t="s">
        <v>99</v>
      </c>
      <c r="F21" s="9"/>
      <c r="G21" s="3"/>
      <c r="H21" s="4"/>
    </row>
    <row r="22" spans="1:8" ht="16.350000000000001" customHeight="1">
      <c r="A22" s="10" t="s">
        <v>100</v>
      </c>
      <c r="B22" s="9"/>
      <c r="C22" s="3" t="s">
        <v>101</v>
      </c>
      <c r="D22" s="14"/>
      <c r="E22" s="3"/>
      <c r="F22" s="3"/>
      <c r="G22" s="3"/>
      <c r="H22" s="4"/>
    </row>
    <row r="23" spans="1:8" ht="16.350000000000001" customHeight="1">
      <c r="A23" s="10" t="s">
        <v>102</v>
      </c>
      <c r="B23" s="9"/>
      <c r="C23" s="3" t="s">
        <v>103</v>
      </c>
      <c r="D23" s="14"/>
      <c r="E23" s="3"/>
      <c r="F23" s="3"/>
      <c r="G23" s="3"/>
      <c r="H23" s="4"/>
    </row>
    <row r="24" spans="1:8" ht="16.350000000000001" customHeight="1">
      <c r="A24" s="10" t="s">
        <v>104</v>
      </c>
      <c r="B24" s="9"/>
      <c r="C24" s="3" t="s">
        <v>105</v>
      </c>
      <c r="D24" s="14"/>
      <c r="E24" s="3"/>
      <c r="F24" s="3"/>
      <c r="G24" s="3"/>
      <c r="H24" s="4"/>
    </row>
    <row r="25" spans="1:8" ht="16.350000000000001" customHeight="1">
      <c r="A25" s="3" t="s">
        <v>106</v>
      </c>
      <c r="B25" s="4"/>
      <c r="C25" s="3" t="s">
        <v>107</v>
      </c>
      <c r="D25" s="14"/>
      <c r="E25" s="3"/>
      <c r="F25" s="3"/>
      <c r="G25" s="3"/>
      <c r="H25" s="4"/>
    </row>
    <row r="26" spans="1:8" ht="16.350000000000001" customHeight="1">
      <c r="A26" s="3" t="s">
        <v>108</v>
      </c>
      <c r="B26" s="4"/>
      <c r="C26" s="3" t="s">
        <v>109</v>
      </c>
      <c r="D26" s="14"/>
      <c r="E26" s="3"/>
      <c r="F26" s="3"/>
      <c r="G26" s="3"/>
      <c r="H26" s="4"/>
    </row>
    <row r="27" spans="1:8" ht="16.350000000000001" customHeight="1">
      <c r="A27" s="3" t="s">
        <v>110</v>
      </c>
      <c r="B27" s="4"/>
      <c r="C27" s="3" t="s">
        <v>111</v>
      </c>
      <c r="D27" s="14"/>
      <c r="E27" s="3"/>
      <c r="F27" s="3"/>
      <c r="G27" s="3"/>
      <c r="H27" s="4"/>
    </row>
    <row r="28" spans="1:8" ht="16.350000000000001" customHeight="1">
      <c r="A28" s="10" t="s">
        <v>112</v>
      </c>
      <c r="B28" s="9"/>
      <c r="C28" s="3" t="s">
        <v>113</v>
      </c>
      <c r="D28" s="14"/>
      <c r="E28" s="3"/>
      <c r="F28" s="3"/>
      <c r="G28" s="3"/>
      <c r="H28" s="4"/>
    </row>
    <row r="29" spans="1:8" ht="16.350000000000001" customHeight="1">
      <c r="A29" s="10" t="s">
        <v>114</v>
      </c>
      <c r="B29" s="9"/>
      <c r="C29" s="3" t="s">
        <v>115</v>
      </c>
      <c r="D29" s="14"/>
      <c r="E29" s="3"/>
      <c r="F29" s="3"/>
      <c r="G29" s="3"/>
      <c r="H29" s="4"/>
    </row>
    <row r="30" spans="1:8" ht="16.350000000000001" customHeight="1">
      <c r="A30" s="10" t="s">
        <v>116</v>
      </c>
      <c r="B30" s="9"/>
      <c r="C30" s="3" t="s">
        <v>117</v>
      </c>
      <c r="D30" s="14"/>
      <c r="E30" s="3"/>
      <c r="F30" s="3"/>
      <c r="G30" s="3"/>
      <c r="H30" s="4"/>
    </row>
    <row r="31" spans="1:8" ht="16.350000000000001" customHeight="1">
      <c r="A31" s="10" t="s">
        <v>118</v>
      </c>
      <c r="B31" s="9"/>
      <c r="C31" s="3" t="s">
        <v>119</v>
      </c>
      <c r="D31" s="14"/>
      <c r="E31" s="3"/>
      <c r="F31" s="3"/>
      <c r="G31" s="3"/>
      <c r="H31" s="4"/>
    </row>
    <row r="32" spans="1:8" ht="16.350000000000001" customHeight="1">
      <c r="A32" s="10" t="s">
        <v>120</v>
      </c>
      <c r="B32" s="9"/>
      <c r="C32" s="3" t="s">
        <v>121</v>
      </c>
      <c r="D32" s="14"/>
      <c r="E32" s="3"/>
      <c r="F32" s="3"/>
      <c r="G32" s="3"/>
      <c r="H32" s="4"/>
    </row>
    <row r="33" spans="1:8" ht="16.350000000000001" customHeight="1">
      <c r="A33" s="3"/>
      <c r="B33" s="3"/>
      <c r="C33" s="3" t="s">
        <v>122</v>
      </c>
      <c r="D33" s="14"/>
      <c r="E33" s="3"/>
      <c r="F33" s="3"/>
      <c r="G33" s="3"/>
      <c r="H33" s="3"/>
    </row>
    <row r="34" spans="1:8" ht="16.350000000000001" customHeight="1">
      <c r="A34" s="3"/>
      <c r="B34" s="3"/>
      <c r="C34" s="3" t="s">
        <v>123</v>
      </c>
      <c r="D34" s="14"/>
      <c r="E34" s="3"/>
      <c r="F34" s="3"/>
      <c r="G34" s="3"/>
      <c r="H34" s="3"/>
    </row>
    <row r="35" spans="1:8" ht="16.350000000000001" customHeight="1">
      <c r="A35" s="3"/>
      <c r="B35" s="3"/>
      <c r="C35" s="3" t="s">
        <v>124</v>
      </c>
      <c r="D35" s="14"/>
      <c r="E35" s="3"/>
      <c r="F35" s="3"/>
      <c r="G35" s="3"/>
      <c r="H35" s="3"/>
    </row>
    <row r="36" spans="1:8" ht="16.350000000000001" customHeight="1">
      <c r="A36" s="3"/>
      <c r="B36" s="3"/>
      <c r="C36" s="3"/>
      <c r="D36" s="3"/>
      <c r="E36" s="3"/>
      <c r="F36" s="3"/>
      <c r="G36" s="3"/>
      <c r="H36" s="3"/>
    </row>
    <row r="37" spans="1:8" ht="16.350000000000001" customHeight="1">
      <c r="A37" s="10" t="s">
        <v>125</v>
      </c>
      <c r="B37" s="9">
        <v>599</v>
      </c>
      <c r="C37" s="10" t="s">
        <v>126</v>
      </c>
      <c r="D37" s="9">
        <v>599</v>
      </c>
      <c r="E37" s="10" t="s">
        <v>126</v>
      </c>
      <c r="F37" s="9">
        <v>599</v>
      </c>
      <c r="G37" s="10" t="s">
        <v>126</v>
      </c>
      <c r="H37" s="9">
        <v>599</v>
      </c>
    </row>
    <row r="38" spans="1:8" ht="16.350000000000001" customHeight="1">
      <c r="A38" s="10" t="s">
        <v>127</v>
      </c>
      <c r="B38" s="9">
        <v>167.17</v>
      </c>
      <c r="C38" s="10" t="s">
        <v>128</v>
      </c>
      <c r="D38" s="9">
        <v>167.17</v>
      </c>
      <c r="E38" s="10" t="s">
        <v>128</v>
      </c>
      <c r="F38" s="9">
        <v>167.17</v>
      </c>
      <c r="G38" s="10" t="s">
        <v>128</v>
      </c>
      <c r="H38" s="9">
        <v>167.17</v>
      </c>
    </row>
    <row r="39" spans="1:8" ht="16.350000000000001" customHeight="1">
      <c r="A39" s="3"/>
      <c r="B39" s="4"/>
      <c r="C39" s="3"/>
      <c r="D39" s="4"/>
      <c r="E39" s="10"/>
      <c r="F39" s="4"/>
      <c r="G39" s="10"/>
      <c r="H39" s="4"/>
    </row>
    <row r="40" spans="1:8" ht="16.350000000000001" customHeight="1">
      <c r="A40" s="10" t="s">
        <v>129</v>
      </c>
      <c r="B40" s="9">
        <f>SUM(B37:B39)</f>
        <v>766.17</v>
      </c>
      <c r="C40" s="10" t="s">
        <v>130</v>
      </c>
      <c r="D40" s="9">
        <f>SUM(D37:D39)</f>
        <v>766.17</v>
      </c>
      <c r="E40" s="10" t="s">
        <v>130</v>
      </c>
      <c r="F40" s="9">
        <f>SUM(F37:F39)</f>
        <v>766.17</v>
      </c>
      <c r="G40" s="10" t="s">
        <v>130</v>
      </c>
      <c r="H40" s="9">
        <f>SUM(H37:H39)</f>
        <v>766.17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7777777777777807E-2" right="7.7777777777777807E-2" top="7.7777777777777807E-2" bottom="7.7777777777777807E-2" header="0" footer="0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2"/>
  <sheetViews>
    <sheetView topLeftCell="L1" zoomScale="200" zoomScaleNormal="200" workbookViewId="0">
      <selection activeCell="C9" sqref="C9"/>
    </sheetView>
  </sheetViews>
  <sheetFormatPr defaultColWidth="9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1"/>
      <c r="X1" s="70" t="s">
        <v>131</v>
      </c>
      <c r="Y1" s="70"/>
    </row>
    <row r="2" spans="1:25" ht="33.6" customHeight="1">
      <c r="A2" s="71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22.35" customHeight="1">
      <c r="A3" s="67" t="s">
        <v>434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 t="s">
        <v>30</v>
      </c>
      <c r="Y3" s="68"/>
    </row>
    <row r="4" spans="1:25" ht="22.35" customHeight="1">
      <c r="A4" s="72" t="s">
        <v>132</v>
      </c>
      <c r="B4" s="72" t="s">
        <v>133</v>
      </c>
      <c r="C4" s="72" t="s">
        <v>134</v>
      </c>
      <c r="D4" s="72" t="s">
        <v>135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 t="s">
        <v>127</v>
      </c>
      <c r="T4" s="72"/>
      <c r="U4" s="72"/>
      <c r="V4" s="72"/>
      <c r="W4" s="72"/>
      <c r="X4" s="72"/>
      <c r="Y4" s="72"/>
    </row>
    <row r="5" spans="1:25" ht="22.35" customHeight="1">
      <c r="A5" s="72"/>
      <c r="B5" s="72"/>
      <c r="C5" s="72"/>
      <c r="D5" s="72" t="s">
        <v>136</v>
      </c>
      <c r="E5" s="72" t="s">
        <v>137</v>
      </c>
      <c r="F5" s="72" t="s">
        <v>138</v>
      </c>
      <c r="G5" s="72" t="s">
        <v>139</v>
      </c>
      <c r="H5" s="72" t="s">
        <v>140</v>
      </c>
      <c r="I5" s="72" t="s">
        <v>141</v>
      </c>
      <c r="J5" s="72" t="s">
        <v>142</v>
      </c>
      <c r="K5" s="72"/>
      <c r="L5" s="72"/>
      <c r="M5" s="72"/>
      <c r="N5" s="72" t="s">
        <v>143</v>
      </c>
      <c r="O5" s="72" t="s">
        <v>144</v>
      </c>
      <c r="P5" s="72" t="s">
        <v>145</v>
      </c>
      <c r="Q5" s="72" t="s">
        <v>146</v>
      </c>
      <c r="R5" s="72" t="s">
        <v>147</v>
      </c>
      <c r="S5" s="72" t="s">
        <v>136</v>
      </c>
      <c r="T5" s="72" t="s">
        <v>137</v>
      </c>
      <c r="U5" s="72" t="s">
        <v>138</v>
      </c>
      <c r="V5" s="72" t="s">
        <v>139</v>
      </c>
      <c r="W5" s="72" t="s">
        <v>140</v>
      </c>
      <c r="X5" s="72" t="s">
        <v>141</v>
      </c>
      <c r="Y5" s="72" t="s">
        <v>148</v>
      </c>
    </row>
    <row r="6" spans="1:25" ht="22.35" customHeight="1">
      <c r="A6" s="72"/>
      <c r="B6" s="72"/>
      <c r="C6" s="72"/>
      <c r="D6" s="72"/>
      <c r="E6" s="72"/>
      <c r="F6" s="72"/>
      <c r="G6" s="72"/>
      <c r="H6" s="72"/>
      <c r="I6" s="72"/>
      <c r="J6" s="2" t="s">
        <v>149</v>
      </c>
      <c r="K6" s="2" t="s">
        <v>150</v>
      </c>
      <c r="L6" s="2" t="s">
        <v>151</v>
      </c>
      <c r="M6" s="2" t="s">
        <v>140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ht="22.9" customHeight="1">
      <c r="A7" s="10"/>
      <c r="B7" s="10" t="s">
        <v>134</v>
      </c>
      <c r="C7" s="20">
        <v>766.17</v>
      </c>
      <c r="D7" s="20">
        <v>599</v>
      </c>
      <c r="E7" s="20">
        <v>599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>
        <v>167.17</v>
      </c>
      <c r="T7" s="20">
        <v>167.17</v>
      </c>
      <c r="U7" s="20"/>
      <c r="V7" s="20"/>
      <c r="W7" s="20"/>
      <c r="X7" s="20"/>
      <c r="Y7" s="20"/>
    </row>
    <row r="8" spans="1:25" ht="22.9" customHeight="1">
      <c r="A8" s="8">
        <v>254</v>
      </c>
      <c r="B8" s="8" t="s">
        <v>388</v>
      </c>
      <c r="C8" s="20">
        <v>766.17</v>
      </c>
      <c r="D8" s="20">
        <v>599</v>
      </c>
      <c r="E8" s="20">
        <v>599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167.17</v>
      </c>
      <c r="T8" s="20">
        <v>167.17</v>
      </c>
      <c r="U8" s="20"/>
      <c r="V8" s="20"/>
      <c r="W8" s="20"/>
      <c r="X8" s="20"/>
      <c r="Y8" s="20"/>
    </row>
    <row r="9" spans="1:25" ht="22.9" customHeight="1">
      <c r="A9" s="8">
        <v>254001</v>
      </c>
      <c r="B9" s="8" t="s">
        <v>386</v>
      </c>
      <c r="C9" s="20">
        <v>766.17</v>
      </c>
      <c r="D9" s="20">
        <v>599</v>
      </c>
      <c r="E9" s="20">
        <v>599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>
        <v>167.17</v>
      </c>
      <c r="T9" s="20">
        <v>167.17</v>
      </c>
      <c r="U9" s="20"/>
      <c r="V9" s="20"/>
      <c r="W9" s="20"/>
      <c r="X9" s="20"/>
      <c r="Y9" s="20"/>
    </row>
    <row r="10" spans="1:25" ht="22.9" customHeight="1">
      <c r="A10" s="23"/>
      <c r="B10" s="23"/>
      <c r="C10" s="14"/>
      <c r="D10" s="1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6.350000000000001" customHeight="1"/>
    <row r="12" spans="1:25" ht="16.350000000000001" customHeight="1">
      <c r="G12" s="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5" type="noConversion"/>
  <printOptions horizontalCentered="1"/>
  <pageMargins left="7.7777777777777807E-2" right="7.7777777777777807E-2" top="7.7777777777777807E-2" bottom="7.7777777777777807E-2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6" topLeftCell="A7" activePane="bottomLeft" state="frozen"/>
      <selection pane="bottomLeft" activeCell="A7" sqref="A7:B8"/>
    </sheetView>
  </sheetViews>
  <sheetFormatPr defaultColWidth="9" defaultRowHeight="13.5"/>
  <cols>
    <col min="1" max="1" width="16" customWidth="1"/>
    <col min="2" max="2" width="25.75" customWidth="1"/>
    <col min="3" max="3" width="12.375" customWidth="1"/>
    <col min="4" max="4" width="11.375" customWidth="1"/>
    <col min="5" max="5" width="14" customWidth="1"/>
    <col min="6" max="6" width="14.75" customWidth="1"/>
    <col min="7" max="8" width="17.5" customWidth="1"/>
  </cols>
  <sheetData>
    <row r="1" spans="1:8" ht="16.350000000000001" customHeight="1">
      <c r="A1" s="29"/>
      <c r="H1" s="11" t="s">
        <v>152</v>
      </c>
    </row>
    <row r="2" spans="1:8" ht="31.9" customHeight="1">
      <c r="A2" s="73" t="s">
        <v>7</v>
      </c>
      <c r="B2" s="73"/>
      <c r="C2" s="73"/>
      <c r="D2" s="73"/>
      <c r="E2" s="73"/>
      <c r="F2" s="73"/>
      <c r="G2" s="73"/>
      <c r="H2" s="73"/>
    </row>
    <row r="3" spans="1:8" ht="24.95" customHeight="1">
      <c r="A3" s="74" t="s">
        <v>444</v>
      </c>
      <c r="B3" s="74"/>
      <c r="C3" s="6"/>
      <c r="D3" s="6"/>
      <c r="E3" s="6"/>
      <c r="F3" s="6"/>
      <c r="G3" s="6"/>
      <c r="H3" s="5" t="s">
        <v>30</v>
      </c>
    </row>
    <row r="4" spans="1:8" ht="27.6" customHeight="1">
      <c r="A4" s="69" t="s">
        <v>153</v>
      </c>
      <c r="B4" s="69" t="s">
        <v>154</v>
      </c>
      <c r="C4" s="69" t="s">
        <v>134</v>
      </c>
      <c r="D4" s="69" t="s">
        <v>155</v>
      </c>
      <c r="E4" s="69" t="s">
        <v>156</v>
      </c>
      <c r="F4" s="69" t="s">
        <v>157</v>
      </c>
      <c r="G4" s="69" t="s">
        <v>158</v>
      </c>
      <c r="H4" s="69" t="s">
        <v>159</v>
      </c>
    </row>
    <row r="5" spans="1:8" ht="25.9" customHeight="1">
      <c r="A5" s="69"/>
      <c r="B5" s="69"/>
      <c r="C5" s="69"/>
      <c r="D5" s="69"/>
      <c r="E5" s="69"/>
      <c r="F5" s="69"/>
      <c r="G5" s="69"/>
      <c r="H5" s="69"/>
    </row>
    <row r="6" spans="1:8" ht="22.9" customHeight="1">
      <c r="A6" s="30" t="s">
        <v>134</v>
      </c>
      <c r="B6" s="30"/>
      <c r="C6" s="31">
        <f>D6+E6</f>
        <v>766.17</v>
      </c>
      <c r="D6" s="31">
        <v>7.17</v>
      </c>
      <c r="E6" s="31">
        <f>599+160</f>
        <v>759</v>
      </c>
      <c r="F6" s="31"/>
      <c r="G6" s="30"/>
      <c r="H6" s="30"/>
    </row>
    <row r="7" spans="1:8" ht="22.9" customHeight="1">
      <c r="A7" s="58" t="s">
        <v>435</v>
      </c>
      <c r="B7" s="58" t="s">
        <v>387</v>
      </c>
      <c r="C7" s="31">
        <f>D7+E7</f>
        <v>766.17</v>
      </c>
      <c r="D7" s="31">
        <v>7.17</v>
      </c>
      <c r="E7" s="31">
        <f>599+160</f>
        <v>759</v>
      </c>
      <c r="F7" s="31"/>
      <c r="G7" s="34"/>
      <c r="H7" s="34"/>
    </row>
    <row r="8" spans="1:8" ht="22.9" customHeight="1">
      <c r="A8" s="58" t="s">
        <v>436</v>
      </c>
      <c r="B8" s="58" t="s">
        <v>437</v>
      </c>
      <c r="C8" s="31">
        <f t="shared" ref="C8:C11" si="0">D8+E8</f>
        <v>766.17</v>
      </c>
      <c r="D8" s="31">
        <v>7.17</v>
      </c>
      <c r="E8" s="31">
        <f t="shared" ref="E8:E11" si="1">599+160</f>
        <v>759</v>
      </c>
      <c r="F8" s="31"/>
      <c r="G8" s="34"/>
      <c r="H8" s="34"/>
    </row>
    <row r="9" spans="1:8" ht="20.65" customHeight="1">
      <c r="A9" s="58" t="s">
        <v>438</v>
      </c>
      <c r="B9" s="59" t="s">
        <v>439</v>
      </c>
      <c r="C9" s="31">
        <f t="shared" si="0"/>
        <v>766.17</v>
      </c>
      <c r="D9" s="31">
        <v>7.17</v>
      </c>
      <c r="E9" s="31">
        <f t="shared" si="1"/>
        <v>759</v>
      </c>
      <c r="F9" s="31"/>
      <c r="G9" s="34"/>
      <c r="H9" s="34"/>
    </row>
    <row r="10" spans="1:8" ht="19.899999999999999" customHeight="1">
      <c r="A10" s="60" t="s">
        <v>440</v>
      </c>
      <c r="B10" s="61" t="s">
        <v>441</v>
      </c>
      <c r="C10" s="31">
        <f t="shared" si="0"/>
        <v>766.17</v>
      </c>
      <c r="D10" s="31">
        <v>7.17</v>
      </c>
      <c r="E10" s="31">
        <f t="shared" si="1"/>
        <v>759</v>
      </c>
      <c r="F10" s="31"/>
      <c r="G10" s="36"/>
      <c r="H10" s="36"/>
    </row>
    <row r="11" spans="1:8" ht="19.899999999999999" customHeight="1">
      <c r="A11" s="60" t="s">
        <v>442</v>
      </c>
      <c r="B11" s="61" t="s">
        <v>443</v>
      </c>
      <c r="C11" s="31">
        <f t="shared" si="0"/>
        <v>766.17</v>
      </c>
      <c r="D11" s="31">
        <v>7.17</v>
      </c>
      <c r="E11" s="31">
        <f t="shared" si="1"/>
        <v>759</v>
      </c>
      <c r="F11" s="37"/>
      <c r="G11" s="36"/>
      <c r="H11" s="36"/>
    </row>
    <row r="12" spans="1:8" ht="20.65" customHeight="1">
      <c r="A12" s="32"/>
      <c r="B12" s="34"/>
      <c r="C12" s="33"/>
      <c r="D12" s="31"/>
      <c r="E12" s="31"/>
      <c r="F12" s="31"/>
      <c r="G12" s="34"/>
      <c r="H12" s="34"/>
    </row>
    <row r="13" spans="1:8" ht="19.899999999999999" customHeight="1">
      <c r="A13" s="35"/>
      <c r="B13" s="36"/>
      <c r="C13" s="37"/>
      <c r="D13" s="31"/>
      <c r="E13" s="31"/>
      <c r="F13" s="31"/>
      <c r="G13" s="36"/>
      <c r="H13" s="36"/>
    </row>
    <row r="14" spans="1:8" ht="22.35" customHeight="1">
      <c r="A14" s="35"/>
      <c r="B14" s="36"/>
      <c r="C14" s="37"/>
      <c r="D14" s="37"/>
      <c r="E14" s="37"/>
      <c r="F14" s="37"/>
      <c r="G14" s="36"/>
      <c r="H14" s="36"/>
    </row>
    <row r="15" spans="1:8" ht="19.899999999999999" customHeight="1">
      <c r="A15" s="35"/>
      <c r="B15" s="36"/>
      <c r="C15" s="37"/>
      <c r="D15" s="31"/>
      <c r="E15" s="31"/>
      <c r="F15" s="31"/>
      <c r="G15" s="36"/>
      <c r="H15" s="36"/>
    </row>
    <row r="16" spans="1:8" ht="19.899999999999999" customHeight="1">
      <c r="A16" s="35"/>
      <c r="B16" s="36"/>
      <c r="C16" s="37"/>
      <c r="D16" s="37"/>
      <c r="E16" s="37"/>
      <c r="F16" s="37"/>
      <c r="G16" s="36"/>
      <c r="H16" s="36"/>
    </row>
    <row r="17" spans="1:8" ht="20.65" customHeight="1">
      <c r="A17" s="32"/>
      <c r="B17" s="34"/>
      <c r="C17" s="33"/>
      <c r="D17" s="31"/>
      <c r="E17" s="31"/>
      <c r="F17" s="31"/>
      <c r="G17" s="34"/>
      <c r="H17" s="34"/>
    </row>
    <row r="18" spans="1:8" ht="19.899999999999999" customHeight="1">
      <c r="A18" s="35"/>
      <c r="B18" s="36"/>
      <c r="C18" s="37"/>
      <c r="D18" s="31"/>
      <c r="E18" s="31"/>
      <c r="F18" s="31"/>
      <c r="G18" s="36"/>
      <c r="H18" s="36"/>
    </row>
    <row r="19" spans="1:8" ht="19.899999999999999" customHeight="1">
      <c r="A19" s="35"/>
      <c r="B19" s="36"/>
      <c r="C19" s="37"/>
      <c r="D19" s="37"/>
      <c r="E19" s="37"/>
      <c r="F19" s="37"/>
      <c r="G19" s="36"/>
      <c r="H19" s="36"/>
    </row>
  </sheetData>
  <mergeCells count="10">
    <mergeCell ref="A2:H2"/>
    <mergeCell ref="A4:A5"/>
    <mergeCell ref="B4:B5"/>
    <mergeCell ref="C4:C5"/>
    <mergeCell ref="D4:D5"/>
    <mergeCell ref="E4:E5"/>
    <mergeCell ref="F4:F5"/>
    <mergeCell ref="G4:G5"/>
    <mergeCell ref="H4:H5"/>
    <mergeCell ref="A3:B3"/>
  </mergeCells>
  <phoneticPr fontId="15" type="noConversion"/>
  <printOptions horizontalCentered="1"/>
  <pageMargins left="7.7777777777777807E-2" right="7.7777777777777807E-2" top="0.55000000000000004" bottom="0.47152777777777799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"/>
  <sheetViews>
    <sheetView zoomScale="200" zoomScaleNormal="200" workbookViewId="0">
      <selection activeCell="D7" sqref="D7:E9"/>
    </sheetView>
  </sheetViews>
  <sheetFormatPr defaultColWidth="9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1"/>
      <c r="S1" s="70" t="s">
        <v>160</v>
      </c>
      <c r="T1" s="70"/>
    </row>
    <row r="2" spans="1:20" ht="42.2" customHeight="1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9.899999999999999" customHeight="1">
      <c r="A3" s="67" t="s">
        <v>445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 t="s">
        <v>30</v>
      </c>
      <c r="T3" s="68"/>
    </row>
    <row r="4" spans="1:20" ht="19.899999999999999" customHeight="1">
      <c r="A4" s="72" t="s">
        <v>161</v>
      </c>
      <c r="B4" s="72"/>
      <c r="C4" s="72"/>
      <c r="D4" s="72" t="s">
        <v>162</v>
      </c>
      <c r="E4" s="72" t="s">
        <v>163</v>
      </c>
      <c r="F4" s="72" t="s">
        <v>164</v>
      </c>
      <c r="G4" s="72" t="s">
        <v>165</v>
      </c>
      <c r="H4" s="72" t="s">
        <v>166</v>
      </c>
      <c r="I4" s="72" t="s">
        <v>167</v>
      </c>
      <c r="J4" s="72" t="s">
        <v>168</v>
      </c>
      <c r="K4" s="72" t="s">
        <v>169</v>
      </c>
      <c r="L4" s="72" t="s">
        <v>170</v>
      </c>
      <c r="M4" s="72" t="s">
        <v>171</v>
      </c>
      <c r="N4" s="72" t="s">
        <v>172</v>
      </c>
      <c r="O4" s="72" t="s">
        <v>173</v>
      </c>
      <c r="P4" s="72" t="s">
        <v>174</v>
      </c>
      <c r="Q4" s="72" t="s">
        <v>175</v>
      </c>
      <c r="R4" s="72" t="s">
        <v>176</v>
      </c>
      <c r="S4" s="72" t="s">
        <v>177</v>
      </c>
      <c r="T4" s="72" t="s">
        <v>178</v>
      </c>
    </row>
    <row r="5" spans="1:20" ht="20.65" customHeight="1">
      <c r="A5" s="2" t="s">
        <v>179</v>
      </c>
      <c r="B5" s="2" t="s">
        <v>180</v>
      </c>
      <c r="C5" s="2" t="s">
        <v>181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22.9" customHeight="1">
      <c r="A6" s="10"/>
      <c r="B6" s="10"/>
      <c r="C6" s="10"/>
      <c r="D6" s="10"/>
      <c r="E6" s="10" t="s">
        <v>134</v>
      </c>
      <c r="F6" s="9">
        <v>766.17</v>
      </c>
      <c r="G6" s="9"/>
      <c r="H6" s="9"/>
      <c r="I6" s="9"/>
      <c r="J6" s="9"/>
      <c r="K6" s="9"/>
      <c r="L6" s="9"/>
      <c r="M6" s="9"/>
      <c r="N6" s="9"/>
      <c r="O6" s="9">
        <v>7.17</v>
      </c>
      <c r="P6" s="9"/>
      <c r="Q6" s="9"/>
      <c r="R6" s="9"/>
      <c r="S6" s="9"/>
      <c r="T6" s="9">
        <v>759</v>
      </c>
    </row>
    <row r="7" spans="1:20" ht="22.9" customHeight="1">
      <c r="A7" s="10"/>
      <c r="B7" s="10"/>
      <c r="C7" s="10"/>
      <c r="D7" s="58" t="s">
        <v>435</v>
      </c>
      <c r="E7" s="58" t="s">
        <v>387</v>
      </c>
      <c r="F7" s="9">
        <v>766.17</v>
      </c>
      <c r="G7" s="9"/>
      <c r="H7" s="9"/>
      <c r="I7" s="9"/>
      <c r="J7" s="9"/>
      <c r="K7" s="9"/>
      <c r="L7" s="9"/>
      <c r="M7" s="9"/>
      <c r="N7" s="9"/>
      <c r="O7" s="9">
        <v>7.17</v>
      </c>
      <c r="P7" s="9"/>
      <c r="Q7" s="9"/>
      <c r="R7" s="9"/>
      <c r="S7" s="9"/>
      <c r="T7" s="9">
        <v>759</v>
      </c>
    </row>
    <row r="8" spans="1:20" ht="22.9" customHeight="1">
      <c r="A8" s="15"/>
      <c r="B8" s="15"/>
      <c r="C8" s="15"/>
      <c r="D8" s="98">
        <v>254001</v>
      </c>
      <c r="E8" s="58" t="s">
        <v>437</v>
      </c>
      <c r="F8" s="9">
        <v>766.17</v>
      </c>
      <c r="G8" s="28"/>
      <c r="H8" s="28"/>
      <c r="I8" s="28"/>
      <c r="J8" s="28"/>
      <c r="K8" s="28"/>
      <c r="L8" s="28"/>
      <c r="M8" s="28"/>
      <c r="N8" s="28"/>
      <c r="O8" s="9">
        <v>7.17</v>
      </c>
      <c r="P8" s="28"/>
      <c r="Q8" s="28"/>
      <c r="R8" s="28"/>
      <c r="S8" s="28"/>
      <c r="T8" s="9">
        <v>759</v>
      </c>
    </row>
    <row r="9" spans="1:20" ht="22.9" customHeight="1">
      <c r="A9" s="99">
        <v>207</v>
      </c>
      <c r="B9" s="99" t="s">
        <v>446</v>
      </c>
      <c r="C9" s="99" t="s">
        <v>447</v>
      </c>
      <c r="D9" s="98">
        <v>254001</v>
      </c>
      <c r="E9" s="36" t="s">
        <v>448</v>
      </c>
      <c r="F9" s="9">
        <v>766.17</v>
      </c>
      <c r="G9" s="18"/>
      <c r="H9" s="18"/>
      <c r="I9" s="18"/>
      <c r="J9" s="18"/>
      <c r="K9" s="18"/>
      <c r="L9" s="18"/>
      <c r="M9" s="18"/>
      <c r="N9" s="18"/>
      <c r="O9" s="9">
        <v>7.17</v>
      </c>
      <c r="P9" s="18"/>
      <c r="Q9" s="18"/>
      <c r="R9" s="18"/>
      <c r="S9" s="18"/>
      <c r="T9" s="9">
        <v>759</v>
      </c>
    </row>
    <row r="10" spans="1:20" ht="22.9" customHeight="1">
      <c r="A10" s="16"/>
      <c r="B10" s="16"/>
      <c r="C10" s="16"/>
      <c r="D10" s="12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22.9" customHeight="1">
      <c r="A11" s="16"/>
      <c r="B11" s="16"/>
      <c r="C11" s="16"/>
      <c r="D11" s="12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22.9" customHeight="1">
      <c r="A12" s="16"/>
      <c r="B12" s="16"/>
      <c r="C12" s="16"/>
      <c r="D12" s="12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7777777777777807E-2" right="7.7777777777777807E-2" top="0.51180555555555596" bottom="0.51180555555555596" header="0.35416666666666702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"/>
  <sheetViews>
    <sheetView zoomScale="200" zoomScaleNormal="200" workbookViewId="0">
      <selection activeCell="A3" sqref="A3:S3"/>
    </sheetView>
  </sheetViews>
  <sheetFormatPr defaultColWidth="9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1"/>
      <c r="T1" s="70" t="s">
        <v>182</v>
      </c>
      <c r="U1" s="70"/>
    </row>
    <row r="2" spans="1:21" ht="37.15" customHeight="1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4.2" customHeight="1">
      <c r="A3" s="67" t="s">
        <v>445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 t="s">
        <v>30</v>
      </c>
      <c r="U3" s="68"/>
    </row>
    <row r="4" spans="1:21" ht="22.35" customHeight="1">
      <c r="A4" s="72" t="s">
        <v>161</v>
      </c>
      <c r="B4" s="72"/>
      <c r="C4" s="72"/>
      <c r="D4" s="72" t="s">
        <v>162</v>
      </c>
      <c r="E4" s="72" t="s">
        <v>163</v>
      </c>
      <c r="F4" s="72" t="s">
        <v>183</v>
      </c>
      <c r="G4" s="72" t="s">
        <v>155</v>
      </c>
      <c r="H4" s="72"/>
      <c r="I4" s="72"/>
      <c r="J4" s="72"/>
      <c r="K4" s="72" t="s">
        <v>156</v>
      </c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ht="39.6" customHeight="1">
      <c r="A5" s="2" t="s">
        <v>179</v>
      </c>
      <c r="B5" s="2" t="s">
        <v>180</v>
      </c>
      <c r="C5" s="2" t="s">
        <v>181</v>
      </c>
      <c r="D5" s="72"/>
      <c r="E5" s="72"/>
      <c r="F5" s="72"/>
      <c r="G5" s="2" t="s">
        <v>134</v>
      </c>
      <c r="H5" s="2" t="s">
        <v>184</v>
      </c>
      <c r="I5" s="2" t="s">
        <v>185</v>
      </c>
      <c r="J5" s="2" t="s">
        <v>173</v>
      </c>
      <c r="K5" s="2" t="s">
        <v>134</v>
      </c>
      <c r="L5" s="2" t="s">
        <v>186</v>
      </c>
      <c r="M5" s="2" t="s">
        <v>187</v>
      </c>
      <c r="N5" s="2" t="s">
        <v>188</v>
      </c>
      <c r="O5" s="2" t="s">
        <v>175</v>
      </c>
      <c r="P5" s="2" t="s">
        <v>189</v>
      </c>
      <c r="Q5" s="2" t="s">
        <v>190</v>
      </c>
      <c r="R5" s="2" t="s">
        <v>191</v>
      </c>
      <c r="S5" s="2" t="s">
        <v>171</v>
      </c>
      <c r="T5" s="2" t="s">
        <v>174</v>
      </c>
      <c r="U5" s="2" t="s">
        <v>178</v>
      </c>
    </row>
    <row r="6" spans="1:21" ht="22.9" customHeight="1">
      <c r="A6" s="10"/>
      <c r="B6" s="10"/>
      <c r="C6" s="10"/>
      <c r="D6" s="10"/>
      <c r="E6" s="10" t="s">
        <v>134</v>
      </c>
      <c r="F6" s="9">
        <v>766.17</v>
      </c>
      <c r="G6" s="9">
        <v>7.17</v>
      </c>
      <c r="H6" s="9"/>
      <c r="I6" s="9"/>
      <c r="J6" s="9">
        <v>7.17</v>
      </c>
      <c r="K6" s="9">
        <v>759</v>
      </c>
      <c r="L6" s="9"/>
      <c r="M6" s="9"/>
      <c r="N6" s="9"/>
      <c r="O6" s="9"/>
      <c r="P6" s="9"/>
      <c r="Q6" s="9"/>
      <c r="R6" s="9"/>
      <c r="S6" s="9"/>
      <c r="T6" s="9"/>
      <c r="U6" s="9">
        <v>759</v>
      </c>
    </row>
    <row r="7" spans="1:21" ht="22.9" customHeight="1">
      <c r="A7" s="10"/>
      <c r="B7" s="10"/>
      <c r="C7" s="10"/>
      <c r="D7" s="58" t="s">
        <v>435</v>
      </c>
      <c r="E7" s="58" t="s">
        <v>387</v>
      </c>
      <c r="F7" s="9">
        <v>766.17</v>
      </c>
      <c r="G7" s="9">
        <v>7.17</v>
      </c>
      <c r="H7" s="9"/>
      <c r="I7" s="9"/>
      <c r="J7" s="9">
        <v>7.17</v>
      </c>
      <c r="K7" s="9">
        <v>759</v>
      </c>
      <c r="L7" s="9"/>
      <c r="M7" s="9"/>
      <c r="N7" s="9"/>
      <c r="O7" s="9"/>
      <c r="P7" s="9"/>
      <c r="Q7" s="9"/>
      <c r="R7" s="9"/>
      <c r="S7" s="9"/>
      <c r="T7" s="9"/>
      <c r="U7" s="9">
        <v>759</v>
      </c>
    </row>
    <row r="8" spans="1:21" ht="22.9" customHeight="1">
      <c r="A8" s="15"/>
      <c r="B8" s="15"/>
      <c r="C8" s="15"/>
      <c r="D8" s="98">
        <v>254001</v>
      </c>
      <c r="E8" s="58" t="s">
        <v>437</v>
      </c>
      <c r="F8" s="9">
        <v>766.17</v>
      </c>
      <c r="G8" s="9">
        <v>7.17</v>
      </c>
      <c r="H8" s="9"/>
      <c r="I8" s="9"/>
      <c r="J8" s="9">
        <v>7.17</v>
      </c>
      <c r="K8" s="9">
        <v>759</v>
      </c>
      <c r="L8" s="9"/>
      <c r="M8" s="9"/>
      <c r="N8" s="9"/>
      <c r="O8" s="9"/>
      <c r="P8" s="9"/>
      <c r="Q8" s="9"/>
      <c r="R8" s="9"/>
      <c r="S8" s="9"/>
      <c r="T8" s="9"/>
      <c r="U8" s="9">
        <v>759</v>
      </c>
    </row>
    <row r="9" spans="1:21" ht="22.9" customHeight="1">
      <c r="A9" s="99">
        <v>207</v>
      </c>
      <c r="B9" s="99" t="s">
        <v>446</v>
      </c>
      <c r="C9" s="99" t="s">
        <v>447</v>
      </c>
      <c r="D9" s="98">
        <v>254001</v>
      </c>
      <c r="E9" s="36" t="s">
        <v>448</v>
      </c>
      <c r="F9" s="9">
        <v>766.17</v>
      </c>
      <c r="G9" s="9">
        <v>7.17</v>
      </c>
      <c r="H9" s="4"/>
      <c r="I9" s="4"/>
      <c r="J9" s="9">
        <v>7.17</v>
      </c>
      <c r="K9" s="9">
        <v>759</v>
      </c>
      <c r="L9" s="4"/>
      <c r="M9" s="4"/>
      <c r="N9" s="4"/>
      <c r="O9" s="4"/>
      <c r="P9" s="4"/>
      <c r="Q9" s="4"/>
      <c r="R9" s="4"/>
      <c r="S9" s="4"/>
      <c r="T9" s="4"/>
      <c r="U9" s="9">
        <v>759</v>
      </c>
    </row>
    <row r="10" spans="1:21" ht="22.9" customHeight="1">
      <c r="A10" s="16"/>
      <c r="B10" s="16"/>
      <c r="C10" s="16"/>
      <c r="D10" s="12"/>
      <c r="E10" s="17"/>
      <c r="F10" s="1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2.9" customHeight="1">
      <c r="A11" s="16"/>
      <c r="B11" s="16"/>
      <c r="C11" s="16"/>
      <c r="D11" s="12"/>
      <c r="E11" s="17"/>
      <c r="F11" s="1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2.9" customHeight="1">
      <c r="A12" s="16"/>
      <c r="B12" s="16"/>
      <c r="C12" s="16"/>
      <c r="D12" s="12"/>
      <c r="E12" s="17"/>
      <c r="F12" s="1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5" type="noConversion"/>
  <printOptions horizontalCentered="1"/>
  <pageMargins left="7.7777777777777807E-2" right="7.7777777777777807E-2" top="0.55000000000000004" bottom="0.39305555555555599" header="0.35416666666666702" footer="0.235416666666667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32" zoomScale="200" zoomScaleNormal="200" workbookViewId="0">
      <selection activeCell="A41" sqref="A41:D41"/>
    </sheetView>
  </sheetViews>
  <sheetFormatPr defaultColWidth="9" defaultRowHeight="13.5"/>
  <cols>
    <col min="1" max="1" width="24.625" customWidth="1"/>
    <col min="2" max="2" width="16" customWidth="1"/>
    <col min="3" max="4" width="22.25" customWidth="1"/>
    <col min="5" max="5" width="0.125" customWidth="1"/>
  </cols>
  <sheetData>
    <row r="1" spans="1:5" ht="16.350000000000001" customHeight="1">
      <c r="A1" s="1"/>
      <c r="D1" s="11" t="s">
        <v>192</v>
      </c>
    </row>
    <row r="2" spans="1:5" ht="31.9" customHeight="1">
      <c r="A2" s="71" t="s">
        <v>10</v>
      </c>
      <c r="B2" s="71"/>
      <c r="C2" s="71"/>
      <c r="D2" s="71"/>
    </row>
    <row r="3" spans="1:5" ht="18.95" customHeight="1">
      <c r="A3" s="67" t="s">
        <v>445</v>
      </c>
      <c r="B3" s="67"/>
      <c r="C3" s="67"/>
      <c r="D3" s="5" t="s">
        <v>30</v>
      </c>
      <c r="E3" s="1"/>
    </row>
    <row r="4" spans="1:5" ht="20.25" customHeight="1">
      <c r="A4" s="69" t="s">
        <v>31</v>
      </c>
      <c r="B4" s="69"/>
      <c r="C4" s="69" t="s">
        <v>32</v>
      </c>
      <c r="D4" s="69"/>
      <c r="E4" s="26"/>
    </row>
    <row r="5" spans="1:5" ht="20.25" customHeight="1">
      <c r="A5" s="7" t="s">
        <v>33</v>
      </c>
      <c r="B5" s="7" t="s">
        <v>34</v>
      </c>
      <c r="C5" s="7" t="s">
        <v>33</v>
      </c>
      <c r="D5" s="7" t="s">
        <v>34</v>
      </c>
      <c r="E5" s="26"/>
    </row>
    <row r="6" spans="1:5" ht="20.25" customHeight="1">
      <c r="A6" s="10" t="s">
        <v>193</v>
      </c>
      <c r="B6" s="9">
        <v>599</v>
      </c>
      <c r="C6" s="10" t="s">
        <v>194</v>
      </c>
      <c r="D6" s="20">
        <v>599</v>
      </c>
      <c r="E6" s="25"/>
    </row>
    <row r="7" spans="1:5" ht="20.25" customHeight="1">
      <c r="A7" s="3" t="s">
        <v>195</v>
      </c>
      <c r="B7" s="4">
        <v>599</v>
      </c>
      <c r="C7" s="3" t="s">
        <v>39</v>
      </c>
      <c r="D7" s="14"/>
      <c r="E7" s="25"/>
    </row>
    <row r="8" spans="1:5" ht="20.25" customHeight="1">
      <c r="A8" s="3" t="s">
        <v>196</v>
      </c>
      <c r="B8" s="4">
        <v>599</v>
      </c>
      <c r="C8" s="3" t="s">
        <v>43</v>
      </c>
      <c r="D8" s="14"/>
      <c r="E8" s="25"/>
    </row>
    <row r="9" spans="1:5" ht="31.15" customHeight="1">
      <c r="A9" s="3" t="s">
        <v>46</v>
      </c>
      <c r="B9" s="4"/>
      <c r="C9" s="3" t="s">
        <v>47</v>
      </c>
      <c r="D9" s="14"/>
      <c r="E9" s="25"/>
    </row>
    <row r="10" spans="1:5" ht="20.25" customHeight="1">
      <c r="A10" s="3" t="s">
        <v>197</v>
      </c>
      <c r="B10" s="4"/>
      <c r="C10" s="3" t="s">
        <v>51</v>
      </c>
      <c r="D10" s="14"/>
      <c r="E10" s="25"/>
    </row>
    <row r="11" spans="1:5" ht="20.25" customHeight="1">
      <c r="A11" s="3" t="s">
        <v>198</v>
      </c>
      <c r="B11" s="4"/>
      <c r="C11" s="3" t="s">
        <v>55</v>
      </c>
      <c r="D11" s="14"/>
      <c r="E11" s="25"/>
    </row>
    <row r="12" spans="1:5" ht="20.25" customHeight="1">
      <c r="A12" s="3" t="s">
        <v>199</v>
      </c>
      <c r="B12" s="4"/>
      <c r="C12" s="3" t="s">
        <v>59</v>
      </c>
      <c r="D12" s="14"/>
      <c r="E12" s="25"/>
    </row>
    <row r="13" spans="1:5" ht="20.25" customHeight="1">
      <c r="A13" s="10" t="s">
        <v>200</v>
      </c>
      <c r="B13" s="9">
        <v>167.17</v>
      </c>
      <c r="C13" s="3" t="s">
        <v>63</v>
      </c>
      <c r="D13" s="14">
        <v>599</v>
      </c>
      <c r="E13" s="25"/>
    </row>
    <row r="14" spans="1:5" ht="20.25" customHeight="1">
      <c r="A14" s="3" t="s">
        <v>195</v>
      </c>
      <c r="B14" s="4">
        <v>167.17</v>
      </c>
      <c r="C14" s="3" t="s">
        <v>67</v>
      </c>
      <c r="D14" s="14"/>
      <c r="E14" s="25"/>
    </row>
    <row r="15" spans="1:5" ht="20.25" customHeight="1">
      <c r="A15" s="3" t="s">
        <v>197</v>
      </c>
      <c r="B15" s="4"/>
      <c r="C15" s="3" t="s">
        <v>71</v>
      </c>
      <c r="D15" s="14"/>
      <c r="E15" s="25"/>
    </row>
    <row r="16" spans="1:5" ht="20.25" customHeight="1">
      <c r="A16" s="3" t="s">
        <v>198</v>
      </c>
      <c r="B16" s="4"/>
      <c r="C16" s="3" t="s">
        <v>75</v>
      </c>
      <c r="D16" s="14"/>
      <c r="E16" s="25"/>
    </row>
    <row r="17" spans="1:5" ht="20.25" customHeight="1">
      <c r="A17" s="3" t="s">
        <v>199</v>
      </c>
      <c r="B17" s="4"/>
      <c r="C17" s="3" t="s">
        <v>79</v>
      </c>
      <c r="D17" s="14"/>
      <c r="E17" s="25"/>
    </row>
    <row r="18" spans="1:5" ht="20.25" customHeight="1">
      <c r="A18" s="3"/>
      <c r="B18" s="4"/>
      <c r="C18" s="3" t="s">
        <v>83</v>
      </c>
      <c r="D18" s="14"/>
      <c r="E18" s="25"/>
    </row>
    <row r="19" spans="1:5" ht="20.25" customHeight="1">
      <c r="A19" s="3"/>
      <c r="B19" s="3"/>
      <c r="C19" s="3" t="s">
        <v>87</v>
      </c>
      <c r="D19" s="14"/>
      <c r="E19" s="25"/>
    </row>
    <row r="20" spans="1:5" ht="20.25" customHeight="1">
      <c r="A20" s="3"/>
      <c r="B20" s="3"/>
      <c r="C20" s="3" t="s">
        <v>91</v>
      </c>
      <c r="D20" s="14"/>
      <c r="E20" s="25"/>
    </row>
    <row r="21" spans="1:5" ht="20.25" customHeight="1">
      <c r="A21" s="3"/>
      <c r="B21" s="3"/>
      <c r="C21" s="3" t="s">
        <v>95</v>
      </c>
      <c r="D21" s="14"/>
      <c r="E21" s="25"/>
    </row>
    <row r="22" spans="1:5" ht="20.25" customHeight="1">
      <c r="A22" s="3"/>
      <c r="B22" s="3"/>
      <c r="C22" s="3" t="s">
        <v>98</v>
      </c>
      <c r="D22" s="14"/>
      <c r="E22" s="25"/>
    </row>
    <row r="23" spans="1:5" ht="20.25" customHeight="1">
      <c r="A23" s="3"/>
      <c r="B23" s="3"/>
      <c r="C23" s="3" t="s">
        <v>101</v>
      </c>
      <c r="D23" s="14"/>
      <c r="E23" s="25"/>
    </row>
    <row r="24" spans="1:5" ht="20.25" customHeight="1">
      <c r="A24" s="3"/>
      <c r="B24" s="3"/>
      <c r="C24" s="3" t="s">
        <v>103</v>
      </c>
      <c r="D24" s="14"/>
      <c r="E24" s="25"/>
    </row>
    <row r="25" spans="1:5" ht="20.25" customHeight="1">
      <c r="A25" s="3"/>
      <c r="B25" s="3"/>
      <c r="C25" s="3" t="s">
        <v>105</v>
      </c>
      <c r="D25" s="14"/>
      <c r="E25" s="25"/>
    </row>
    <row r="26" spans="1:5" ht="20.25" customHeight="1">
      <c r="A26" s="3"/>
      <c r="B26" s="3"/>
      <c r="C26" s="3" t="s">
        <v>107</v>
      </c>
      <c r="D26" s="14"/>
      <c r="E26" s="25"/>
    </row>
    <row r="27" spans="1:5" ht="20.25" customHeight="1">
      <c r="A27" s="3"/>
      <c r="B27" s="3"/>
      <c r="C27" s="3" t="s">
        <v>109</v>
      </c>
      <c r="D27" s="14"/>
      <c r="E27" s="25"/>
    </row>
    <row r="28" spans="1:5" ht="20.25" customHeight="1">
      <c r="A28" s="3"/>
      <c r="B28" s="3"/>
      <c r="C28" s="3" t="s">
        <v>111</v>
      </c>
      <c r="D28" s="14"/>
      <c r="E28" s="25"/>
    </row>
    <row r="29" spans="1:5" ht="20.25" customHeight="1">
      <c r="A29" s="3"/>
      <c r="B29" s="3"/>
      <c r="C29" s="3" t="s">
        <v>113</v>
      </c>
      <c r="D29" s="14"/>
      <c r="E29" s="25"/>
    </row>
    <row r="30" spans="1:5" ht="20.25" customHeight="1">
      <c r="A30" s="3"/>
      <c r="B30" s="3"/>
      <c r="C30" s="3" t="s">
        <v>115</v>
      </c>
      <c r="D30" s="14"/>
      <c r="E30" s="25"/>
    </row>
    <row r="31" spans="1:5" ht="20.25" customHeight="1">
      <c r="A31" s="3"/>
      <c r="B31" s="3"/>
      <c r="C31" s="3" t="s">
        <v>117</v>
      </c>
      <c r="D31" s="14"/>
      <c r="E31" s="25"/>
    </row>
    <row r="32" spans="1:5" ht="20.25" customHeight="1">
      <c r="A32" s="3"/>
      <c r="B32" s="3"/>
      <c r="C32" s="3" t="s">
        <v>119</v>
      </c>
      <c r="D32" s="14"/>
      <c r="E32" s="25"/>
    </row>
    <row r="33" spans="1:5" ht="20.25" customHeight="1">
      <c r="A33" s="3"/>
      <c r="B33" s="3"/>
      <c r="C33" s="3" t="s">
        <v>121</v>
      </c>
      <c r="D33" s="14"/>
      <c r="E33" s="25"/>
    </row>
    <row r="34" spans="1:5" ht="20.25" customHeight="1">
      <c r="A34" s="3"/>
      <c r="B34" s="3"/>
      <c r="C34" s="3" t="s">
        <v>122</v>
      </c>
      <c r="D34" s="14"/>
      <c r="E34" s="25"/>
    </row>
    <row r="35" spans="1:5" ht="20.25" customHeight="1">
      <c r="A35" s="3"/>
      <c r="B35" s="3"/>
      <c r="C35" s="3" t="s">
        <v>123</v>
      </c>
      <c r="D35" s="14"/>
      <c r="E35" s="25"/>
    </row>
    <row r="36" spans="1:5" ht="20.25" customHeight="1">
      <c r="A36" s="3"/>
      <c r="B36" s="3"/>
      <c r="C36" s="3" t="s">
        <v>124</v>
      </c>
      <c r="D36" s="14"/>
      <c r="E36" s="25"/>
    </row>
    <row r="37" spans="1:5" ht="20.25" customHeight="1">
      <c r="A37" s="3"/>
      <c r="B37" s="3"/>
      <c r="C37" s="3"/>
      <c r="D37" s="3"/>
      <c r="E37" s="25"/>
    </row>
    <row r="38" spans="1:5" ht="20.25" customHeight="1">
      <c r="A38" s="10"/>
      <c r="B38" s="10"/>
      <c r="C38" s="10" t="s">
        <v>201</v>
      </c>
      <c r="D38" s="9">
        <v>167.17</v>
      </c>
      <c r="E38" s="27"/>
    </row>
    <row r="39" spans="1:5" ht="20.25" customHeight="1">
      <c r="A39" s="10"/>
      <c r="B39" s="10"/>
      <c r="C39" s="10"/>
      <c r="D39" s="10"/>
      <c r="E39" s="27"/>
    </row>
    <row r="40" spans="1:5" ht="20.25" customHeight="1">
      <c r="A40" s="2" t="s">
        <v>202</v>
      </c>
      <c r="B40" s="9">
        <v>766.17</v>
      </c>
      <c r="C40" s="2" t="s">
        <v>203</v>
      </c>
      <c r="D40" s="20">
        <v>766.17</v>
      </c>
      <c r="E40" s="27"/>
    </row>
    <row r="41" spans="1:5" ht="26.1" customHeight="1">
      <c r="A41" s="75" t="s">
        <v>204</v>
      </c>
      <c r="B41" s="75"/>
      <c r="C41" s="75"/>
      <c r="D41" s="75"/>
    </row>
  </sheetData>
  <mergeCells count="5">
    <mergeCell ref="A2:D2"/>
    <mergeCell ref="A3:C3"/>
    <mergeCell ref="A4:B4"/>
    <mergeCell ref="C4:D4"/>
    <mergeCell ref="A41:D41"/>
  </mergeCells>
  <phoneticPr fontId="15" type="noConversion"/>
  <printOptions horizontalCentered="1"/>
  <pageMargins left="7.7777777777777807E-2" right="7.7777777777777807E-2" top="0.51180555555555596" bottom="0.39305555555555599" header="0" footer="0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0"/>
  <sheetViews>
    <sheetView zoomScale="200" zoomScaleNormal="200" workbookViewId="0">
      <pane ySplit="6" topLeftCell="A8" activePane="bottomLeft" state="frozen"/>
      <selection pane="bottomLeft" activeCell="A3" sqref="A3:F3"/>
    </sheetView>
  </sheetViews>
  <sheetFormatPr defaultColWidth="9" defaultRowHeight="13.5"/>
  <cols>
    <col min="1" max="1" width="14.625" customWidth="1"/>
    <col min="2" max="2" width="24.875" customWidth="1"/>
    <col min="3" max="3" width="14" customWidth="1"/>
    <col min="4" max="4" width="11.5" customWidth="1"/>
    <col min="5" max="5" width="9.125" customWidth="1"/>
    <col min="6" max="6" width="10.5" customWidth="1"/>
    <col min="7" max="7" width="11.375" customWidth="1"/>
    <col min="8" max="8" width="15.875" customWidth="1"/>
  </cols>
  <sheetData>
    <row r="1" spans="1:8" ht="16.350000000000001" customHeight="1">
      <c r="A1" s="1"/>
      <c r="H1" s="11" t="s">
        <v>205</v>
      </c>
    </row>
    <row r="2" spans="1:8" ht="43.15" customHeight="1">
      <c r="A2" s="73" t="s">
        <v>11</v>
      </c>
      <c r="B2" s="73"/>
      <c r="C2" s="73"/>
      <c r="D2" s="73"/>
      <c r="E2" s="73"/>
      <c r="F2" s="73"/>
      <c r="G2" s="73"/>
      <c r="H2" s="73"/>
    </row>
    <row r="3" spans="1:8" ht="24.2" customHeight="1">
      <c r="A3" s="76" t="s">
        <v>445</v>
      </c>
      <c r="B3" s="76"/>
      <c r="C3" s="76"/>
      <c r="D3" s="76"/>
      <c r="E3" s="76"/>
      <c r="F3" s="76"/>
      <c r="G3" s="68" t="s">
        <v>30</v>
      </c>
      <c r="H3" s="68"/>
    </row>
    <row r="4" spans="1:8" ht="19.899999999999999" customHeight="1">
      <c r="A4" s="69" t="s">
        <v>153</v>
      </c>
      <c r="B4" s="69" t="s">
        <v>154</v>
      </c>
      <c r="C4" s="69" t="s">
        <v>134</v>
      </c>
      <c r="D4" s="69" t="s">
        <v>155</v>
      </c>
      <c r="E4" s="69"/>
      <c r="F4" s="69"/>
      <c r="G4" s="69"/>
      <c r="H4" s="69" t="s">
        <v>156</v>
      </c>
    </row>
    <row r="5" spans="1:8" ht="17.25" customHeight="1">
      <c r="A5" s="69"/>
      <c r="B5" s="69"/>
      <c r="C5" s="69"/>
      <c r="D5" s="69" t="s">
        <v>136</v>
      </c>
      <c r="E5" s="69" t="s">
        <v>206</v>
      </c>
      <c r="F5" s="69"/>
      <c r="G5" s="69" t="s">
        <v>207</v>
      </c>
      <c r="H5" s="69"/>
    </row>
    <row r="6" spans="1:8" ht="24.2" customHeight="1">
      <c r="A6" s="69"/>
      <c r="B6" s="69"/>
      <c r="C6" s="69"/>
      <c r="D6" s="69"/>
      <c r="E6" s="7" t="s">
        <v>184</v>
      </c>
      <c r="F6" s="7" t="s">
        <v>173</v>
      </c>
      <c r="G6" s="69"/>
      <c r="H6" s="69"/>
    </row>
    <row r="7" spans="1:8" ht="22.9" customHeight="1">
      <c r="A7" s="10"/>
      <c r="B7" s="10" t="s">
        <v>134</v>
      </c>
      <c r="C7" s="9"/>
      <c r="D7" s="9"/>
      <c r="E7" s="9"/>
      <c r="F7" s="9"/>
      <c r="G7" s="9"/>
      <c r="H7" s="9"/>
    </row>
    <row r="8" spans="1:8" ht="22.9" customHeight="1">
      <c r="A8" s="100">
        <v>254</v>
      </c>
      <c r="B8" s="8" t="s">
        <v>449</v>
      </c>
      <c r="C8" s="9">
        <f>D8+H8</f>
        <v>766.17</v>
      </c>
      <c r="D8" s="9">
        <v>7.17</v>
      </c>
      <c r="E8" s="9"/>
      <c r="F8" s="9">
        <v>7.17</v>
      </c>
      <c r="G8" s="9"/>
      <c r="H8" s="9">
        <v>759</v>
      </c>
    </row>
    <row r="9" spans="1:8" ht="22.9" customHeight="1">
      <c r="A9" s="101" t="s">
        <v>454</v>
      </c>
      <c r="B9" s="13" t="s">
        <v>450</v>
      </c>
      <c r="C9" s="9">
        <f>D9+H9</f>
        <v>766.17</v>
      </c>
      <c r="D9" s="9">
        <v>7.17</v>
      </c>
      <c r="E9" s="9"/>
      <c r="F9" s="9">
        <v>7.17</v>
      </c>
      <c r="G9" s="9"/>
      <c r="H9" s="9">
        <v>759</v>
      </c>
    </row>
    <row r="10" spans="1:8" ht="22.9" customHeight="1">
      <c r="A10" s="100" t="s">
        <v>455</v>
      </c>
      <c r="B10" s="8" t="s">
        <v>451</v>
      </c>
      <c r="C10" s="9">
        <f>D10+H10</f>
        <v>766.17</v>
      </c>
      <c r="D10" s="9">
        <v>7.17</v>
      </c>
      <c r="E10" s="9"/>
      <c r="F10" s="9">
        <v>7.17</v>
      </c>
      <c r="G10" s="9"/>
      <c r="H10" s="9">
        <v>759</v>
      </c>
    </row>
    <row r="11" spans="1:8" ht="22.9" customHeight="1">
      <c r="A11" s="100" t="s">
        <v>456</v>
      </c>
      <c r="B11" s="8" t="s">
        <v>452</v>
      </c>
      <c r="C11" s="9">
        <f>D11+H11</f>
        <v>766.17</v>
      </c>
      <c r="D11" s="9">
        <v>7.17</v>
      </c>
      <c r="E11" s="9"/>
      <c r="F11" s="9">
        <v>7.17</v>
      </c>
      <c r="G11" s="9"/>
      <c r="H11" s="9">
        <v>759</v>
      </c>
    </row>
    <row r="12" spans="1:8" ht="22.9" customHeight="1">
      <c r="A12" s="102" t="s">
        <v>457</v>
      </c>
      <c r="B12" s="23" t="s">
        <v>453</v>
      </c>
      <c r="C12" s="9">
        <f>D12+H12</f>
        <v>766.17</v>
      </c>
      <c r="D12" s="9">
        <v>7.17</v>
      </c>
      <c r="E12" s="14"/>
      <c r="F12" s="9">
        <v>7.17</v>
      </c>
      <c r="G12" s="14"/>
      <c r="H12" s="9">
        <v>759</v>
      </c>
    </row>
    <row r="13" spans="1:8" ht="22.9" customHeight="1">
      <c r="A13" s="10"/>
      <c r="B13" s="10"/>
      <c r="C13" s="9"/>
      <c r="D13" s="9"/>
      <c r="E13" s="9"/>
      <c r="F13" s="9"/>
      <c r="G13" s="9"/>
      <c r="H13" s="9"/>
    </row>
    <row r="14" spans="1:8" ht="22.9" customHeight="1">
      <c r="A14" s="10"/>
      <c r="B14" s="10"/>
      <c r="C14" s="9"/>
      <c r="D14" s="9"/>
      <c r="E14" s="9"/>
      <c r="F14" s="9"/>
      <c r="G14" s="9"/>
      <c r="H14" s="9"/>
    </row>
    <row r="15" spans="1:8" ht="22.9" customHeight="1">
      <c r="A15" s="12"/>
      <c r="B15" s="3"/>
      <c r="C15" s="4"/>
      <c r="D15" s="4"/>
      <c r="E15" s="14"/>
      <c r="F15" s="14"/>
      <c r="G15" s="14"/>
      <c r="H15" s="14"/>
    </row>
    <row r="16" spans="1:8" ht="22.9" customHeight="1">
      <c r="A16" s="10"/>
      <c r="B16" s="10"/>
      <c r="C16" s="9"/>
      <c r="D16" s="9"/>
      <c r="E16" s="9"/>
      <c r="F16" s="9"/>
      <c r="G16" s="9"/>
      <c r="H16" s="9"/>
    </row>
    <row r="17" spans="1:8" ht="22.9" customHeight="1">
      <c r="A17" s="12"/>
      <c r="B17" s="3"/>
      <c r="C17" s="4"/>
      <c r="D17" s="4"/>
      <c r="E17" s="14"/>
      <c r="F17" s="14"/>
      <c r="G17" s="14"/>
      <c r="H17" s="14"/>
    </row>
    <row r="18" spans="1:8" ht="22.9" customHeight="1">
      <c r="A18" s="10"/>
      <c r="B18" s="10"/>
      <c r="C18" s="9"/>
      <c r="D18" s="9"/>
      <c r="E18" s="9"/>
      <c r="F18" s="9"/>
      <c r="G18" s="9"/>
      <c r="H18" s="9"/>
    </row>
    <row r="19" spans="1:8" ht="22.9" customHeight="1">
      <c r="A19" s="10"/>
      <c r="B19" s="10"/>
      <c r="C19" s="9"/>
      <c r="D19" s="9"/>
      <c r="E19" s="9"/>
      <c r="F19" s="9"/>
      <c r="G19" s="9"/>
      <c r="H19" s="9"/>
    </row>
    <row r="20" spans="1:8" ht="22.9" customHeight="1">
      <c r="A20" s="12"/>
      <c r="B20" s="3"/>
      <c r="C20" s="4"/>
      <c r="D20" s="4"/>
      <c r="E20" s="14"/>
      <c r="F20" s="14"/>
      <c r="G20" s="14"/>
      <c r="H20" s="1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7777777777777807E-2" right="7.7777777777777807E-2" top="0.51180555555555596" bottom="7.7777777777777807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Caijing</cp:lastModifiedBy>
  <cp:lastPrinted>2024-03-21T01:57:18Z</cp:lastPrinted>
  <dcterms:created xsi:type="dcterms:W3CDTF">2024-03-06T00:47:00Z</dcterms:created>
  <dcterms:modified xsi:type="dcterms:W3CDTF">2024-03-21T02:02:03Z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